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Итого ОргКредиты" sheetId="7" state="hidden" r:id="rId7"/>
    <sheet name="Итого БюджКредиты" sheetId="8" state="hidden" r:id="rId8"/>
    <sheet name="Итого Гарантии" sheetId="9" state="hidden" r:id="rId9"/>
    <sheet name="Итого ценные бумаги" sheetId="10" state="hidden" r:id="rId10"/>
    <sheet name="Итого иные обязательства" sheetId="11" state="hidden" r:id="rId11"/>
    <sheet name="Структура долга по всем МО" sheetId="12" state="hidden" r:id="rId12"/>
    <sheet name="ИтогоПросрочДолгОбяз" sheetId="13" state="hidden" r:id="rId13"/>
    <sheet name="ПЗЛ13_Лист1" sheetId="14" r:id="rId14"/>
  </sheets>
  <definedNames>
    <definedName name="CapGO">'Итого ценные бумаги'!$A$13:$H$14</definedName>
    <definedName name="CapInfoMRGO">'Лист4'!$A$9:$AK$15</definedName>
    <definedName name="CapInfoStl">'Лист4'!$A$13:$AK$15</definedName>
    <definedName name="CapMR">'Итого ценные бумаги'!$A$16:$H$17</definedName>
    <definedName name="CapSummary">'Лист6'!$B$14:$O$14</definedName>
    <definedName name="CrBudGO">'Итого БюджКредиты'!$A$9:$X$10</definedName>
    <definedName name="CrBudInfoMRGO">'Лист2'!$A$12:$AE$14</definedName>
    <definedName name="CrBudInfoStl">'Лист2'!$A$16:$AE$18</definedName>
    <definedName name="CrBudMR">'Итого БюджКредиты'!$A$12:$X$13</definedName>
    <definedName name="CrBudSummary">'Лист6'!$B$12:$O$12</definedName>
    <definedName name="CrOrgGO">'Итого ОргКредиты'!$A$10:$X$11</definedName>
    <definedName name="CrOrgInfoMRGO">'Лист1'!$A$95:$AE$97</definedName>
    <definedName name="CrOrgInfoStl">'Лист1'!$A$99:$AE$101</definedName>
    <definedName name="CrOrgMR">'Итого ОргКредиты'!$A$13:$X$14</definedName>
    <definedName name="CrOrgSummary">'Лист6'!$B$11:$O$11</definedName>
    <definedName name="CrUnkGO">'Итого иные обязательства'!$A$9:$X$10</definedName>
    <definedName name="CrUnkInfoMRGO">'Лист5'!$A$12:$AC$14</definedName>
    <definedName name="CrUnkInfoStl">'Лист5'!$A$16:$AC$18</definedName>
    <definedName name="CrUnkMR">'Итого иные обязательства'!$A$12:$X$13</definedName>
    <definedName name="CrUnkSummaru">'Лист6'!$B$15:$O$15</definedName>
    <definedName name="DebtStructure">'Лист6'!$B$11:$O$15</definedName>
    <definedName name="GrnGO">'Итого Гарантии'!$A$13:$Z$14</definedName>
    <definedName name="GrnInfoMRGO">'Лист3'!$A$16:$AM$18</definedName>
    <definedName name="GrnInfoStl">'Лист3'!$A$20:$AM$22</definedName>
    <definedName name="GrnMR">'Итого Гарантии'!$A$16:$Z$17</definedName>
    <definedName name="GrnSummary">'Лист6'!$B$13:$O$13</definedName>
    <definedName name="Limits">'Лист1'!$A$19:$Y$75</definedName>
    <definedName name="StaleGO">'ИтогоПросрочДолгОбяз'!$A$5:$M$6</definedName>
    <definedName name="StaleMR">'ИтогоПросрочДолгОбяз'!$A$8:$M$9</definedName>
    <definedName name="SummaryGO">'Структура долга по всем МО'!$A$5:$M$6</definedName>
    <definedName name="SummaryMR">'Структура долга по всем МО'!$A$8:$M$9</definedName>
  </definedNames>
  <calcPr fullCalcOnLoad="1"/>
</workbook>
</file>

<file path=xl/sharedStrings.xml><?xml version="1.0" encoding="utf-8"?>
<sst xmlns="http://schemas.openxmlformats.org/spreadsheetml/2006/main" count="1127" uniqueCount="288">
  <si>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</si>
  <si>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</si>
  <si>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</si>
  <si>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</si>
  <si>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</si>
  <si>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</si>
  <si>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</si>
  <si>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</si>
  <si>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</si>
  <si>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</si>
  <si>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</si>
  <si>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</si>
  <si>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</si>
  <si>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</si>
  <si>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</si>
  <si>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</si>
  <si>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</si>
  <si>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</si>
  <si>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</si>
  <si>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</si>
  <si>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</si>
  <si>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</si>
  <si>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</si>
  <si>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</si>
  <si>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</si>
  <si>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</si>
  <si>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</si>
  <si>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</si>
  <si>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</si>
  <si>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</si>
  <si>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</si>
  <si>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</si>
  <si>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</si>
  <si>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</si>
  <si>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</si>
  <si>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</si>
  <si>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</si>
  <si>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</si>
  <si>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</si>
  <si>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</si>
  <si>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</si>
  <si>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</si>
  <si>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</si>
  <si>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</si>
  <si>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</si>
  <si>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</si>
  <si>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</si>
  <si>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</si>
  <si>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</si>
  <si>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</si>
  <si>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</si>
  <si>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</si>
  <si>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</si>
  <si>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</si>
  <si>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</si>
  <si>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</si>
  <si>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</si>
  <si>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</si>
  <si>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</si>
  <si>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</si>
  <si>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</si>
  <si>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</si>
  <si>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</si>
  <si>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</si>
  <si>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</si>
  <si>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</si>
  <si>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</si>
  <si>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</si>
  <si>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IV. Муниципальные ценные бумаги</t>
  </si>
  <si>
    <t xml:space="preserve">V. Иные долговые обязательства </t>
  </si>
  <si>
    <t>ВСЕГО</t>
  </si>
  <si>
    <t>Показатель</t>
  </si>
  <si>
    <t>Данные по районам</t>
  </si>
  <si>
    <t>Данные с учетом поселений</t>
  </si>
  <si>
    <t>Кредиты от кредитных организаций, данные МесОтч:</t>
  </si>
  <si>
    <t xml:space="preserve"> Бюджетные кредиты, данные МесОтч:</t>
  </si>
  <si>
    <t>Муниципальные гарантии, данные МесОтч:</t>
  </si>
  <si>
    <t>Ценные бумаги, данные МесОтч:</t>
  </si>
  <si>
    <t>Иные обязательства, данные МесОтч:</t>
  </si>
  <si>
    <t xml:space="preserve">Информация о долговых обязательствах  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</si>
  <si>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</si>
  <si>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</si>
  <si>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</si>
  <si>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</si>
  <si>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</si>
  <si>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</si>
  <si>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</si>
  <si>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</si>
  <si>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</si>
  <si>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</si>
  <si>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</si>
  <si>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</si>
  <si>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</si>
  <si>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</si>
  <si>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</si>
  <si>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</si>
  <si>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</si>
  <si>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</si>
  <si>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</si>
  <si>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</si>
  <si>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</si>
  <si>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</si>
  <si>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</si>
  <si>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</si>
  <si>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</si>
  <si>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</si>
  <si>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</si>
  <si>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</si>
  <si>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</si>
  <si>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</si>
  <si>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</si>
  <si>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</si>
  <si>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</si>
  <si>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Руководитель финансового органа</t>
  </si>
  <si>
    <t>муниципального образования</t>
  </si>
  <si>
    <t>Поселения, входящие в состав муниципального района (городского округа)</t>
  </si>
  <si>
    <r>
      <t xml:space="preserve">Итого: </t>
    </r>
    <r>
      <rPr>
        <i/>
        <sz val="10"/>
        <rFont val="Times New Roman"/>
        <family val="1"/>
      </rPr>
      <t>(по поселениям)</t>
    </r>
  </si>
  <si>
    <r>
      <t xml:space="preserve">Итого: </t>
    </r>
    <r>
      <rPr>
        <i/>
        <sz val="10"/>
        <rFont val="Times New Roman"/>
        <family val="1"/>
      </rPr>
      <t xml:space="preserve">(по муниципальному району (городскому округу)) </t>
    </r>
  </si>
  <si>
    <t>Наименование района</t>
  </si>
  <si>
    <t>Городские округа</t>
  </si>
  <si>
    <t>Муниципальные районы</t>
  </si>
  <si>
    <t>Раздел 6. Структура муниципального долга по всем муниципальным образованиям субъекта РФ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</si>
  <si>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</si>
  <si>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</si>
  <si>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</si>
  <si>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</si>
  <si>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</si>
  <si>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5. Иные долговые обязательства</t>
  </si>
  <si>
    <t>Раздел 4. Муниципальные ценные бумаги</t>
  </si>
  <si>
    <t>купон</t>
  </si>
  <si>
    <t>Раздел 3. Муниципальные гарантии</t>
  </si>
  <si>
    <t>Раздел 7. Структура муниципального долга по всем муниципальным образованиям субъекта РФ (просроченная задолженность)</t>
  </si>
  <si>
    <t xml:space="preserve">В том числе основной долг поселений районов  </t>
  </si>
  <si>
    <t>УТВЕРЖДАЮ</t>
  </si>
  <si>
    <t xml:space="preserve">Прекращено долговых обязательств, вытекающих из муниципальной гарантии      </t>
  </si>
  <si>
    <t>* Указываются показатели для  первого года планового периода</t>
  </si>
  <si>
    <t>** Указываются показатели для  второго года планового периода</t>
  </si>
  <si>
    <t>Прекращено по иным основаниям</t>
  </si>
  <si>
    <t>Поселения, входящие в состав муниципального района (городского округа)***</t>
  </si>
  <si>
    <t>Поселения входящие в состав муниципального района (городского округа)</t>
  </si>
  <si>
    <t>Поселения входящие в состов муниципального района (городского округа)</t>
  </si>
  <si>
    <t>I. Кредиты, привлеченные муниципальным образованием от кредитных организаций в валюте Российской Федерации</t>
  </si>
  <si>
    <t xml:space="preserve">II. Бюджетные кредиты, привлеченные в валюте Российской Федерации в местный бюджет из  других бюджетов бюджетной системы Российской Федерации, бюджетные кредиты привлеченные из бюджета Российской Федерации в иностранной валюте в рамках использования целевых иностранных кредитов  </t>
  </si>
  <si>
    <t xml:space="preserve">III. Муниципальные гарантии, выраженные в валюте Российской Федерации,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</si>
  <si>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Приложение № 2</t>
  </si>
  <si>
    <t>к приказу министерства</t>
  </si>
  <si>
    <t>Оренбургской области</t>
  </si>
  <si>
    <t>от _______ ___________________ № _________</t>
  </si>
  <si>
    <t>Приложение к Положению об объеме, порядке и сроках предоставления в министерство финансов Оренбургской области информации о долговых обязательствах муниципального образования, отраженных в муниципальных долговых книгах</t>
  </si>
  <si>
    <t>(наименование должности) (подпись, инициалы, фамилия)</t>
  </si>
  <si>
    <t>м.п.</t>
  </si>
  <si>
    <t>Погашение (прекращение по иным основаниям) и обслуживание</t>
  </si>
  <si>
    <t>погашение (прекращение по иным основаниям) и обслуживание</t>
  </si>
  <si>
    <t>Раздел I. Кредиты, привлеченные муниципальным образованием от кредитных организаций в валюте Российской Федерации</t>
  </si>
  <si>
    <t xml:space="preserve">Раздел II. Бюджетные кредиты, привлеченные в валюте Российской Федерации в местный бюджет из других бюджетов бюджетной системы Российской Федерации, бюджетные кредиты привлеченные из бюджета </t>
  </si>
  <si>
    <t xml:space="preserve">Российской Федерации в иностранной валюте в рамках использования целевых иностранных кредитов </t>
  </si>
  <si>
    <t>муниципального образования Акбулакский район Оренбургской области, отраженных в муниципальной долговой книге,  по состоянию на 01.08.2023 года</t>
  </si>
  <si>
    <t>Верхний предел муниципального внутреннего долга, установленный решением о бюджете, по состоянию на 01.01.2023 г. –  0,00  тыс. рублей, в том числе:</t>
  </si>
  <si>
    <t>верхний предел муниципального внутреннего долга муниципального района (городского округа) – 0,00 тыс. рублей</t>
  </si>
  <si>
    <t>верхний предел муниципального внутреннего долга поселений –0,00тыс. рублей</t>
  </si>
  <si>
    <t>Верхний предел муниципального долга по муниципальным гарантиям – 0,00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</si>
  <si>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тыс. рублей</t>
  </si>
  <si>
    <t>верхний предел муниципального долга по муниципальным гарантиям поселений – 0,00    тыс. рублей</t>
  </si>
  <si>
    <t>Верхний предел муниципального внешнего долга, установленный решением о бюджете, по состоянию на 01.01.2023 г. –  0,00   тыс. рублей, в том числе:</t>
  </si>
  <si>
    <t>верхний предел муниципального внешнего долга муниципального района (городского округа) – 0,00  тыс. рублей</t>
  </si>
  <si>
    <t>верхний предел муниципального внешнего долга поселений – 0,00 тыс. рублей</t>
  </si>
  <si>
    <t>Объем расходов на обслуживание долга, установленный решением о бюджете,  на 2023 год –  0,00  тыс. рублей, в том числе:</t>
  </si>
  <si>
    <t>объем расходов на обслуживание муниципального долга муниципального района (городского округа) – 0,00 тыс. рублей</t>
  </si>
  <si>
    <t>объем расходов на обслуживание муниципального долга поселений – 0,00 тыс. рублей</t>
  </si>
  <si>
    <t>Объем размещения муниципальных ценных бумаг, определенный програмой муниципальных внутренних заимствований, на 2023 год  – 0,00 тыс. рублей.</t>
  </si>
  <si>
    <t>* Верхний предел муниципального внутреннего долга, установленный решением о бюджете, по состоянию на 01.01.2024 г. –  0,00  тыс. рублей, в том числе:</t>
  </si>
  <si>
    <t>Верхний предел муниципального внешнего долга, установленный решением о бюджете, по состоянию на 01.01.2024 г. –  0,00   тыс. рублей, в том числе:</t>
  </si>
  <si>
    <t>Объем расходов на обслуживание долга, установленный решением о бюджете,  на 2024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</si>
  <si>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2024 год  – 0,00 тыс. рублей.</t>
  </si>
  <si>
    <t>** Верхний предел муниципального внутреннего долга, установленный решением о бюджете, по состоянию на 01.01.2025 г. –  0,00  тыс. рублей, в том числе:</t>
  </si>
  <si>
    <t>Верхний предел муниципального внешнего долга, установленный решением о бюджете, по состоянию на 01.01.2025 г. –  0,00   тыс. рублей, в том числе:</t>
  </si>
  <si>
    <t>Объем расходов на обслуживание долга, установленный решением о бюджете,  на 2025 год –  0,00  тыс. рублей, в том числе:</t>
  </si>
  <si>
    <t>Объем размещения муниципальных ценных бумаг, определенный програмой муниципальных внутренних заимствований, на 2025 год  – 0,00 тыс. рублей.</t>
  </si>
  <si>
    <t>Задолженность на 01.08.2023 г.</t>
  </si>
  <si>
    <t>01.01.2023 г.</t>
  </si>
  <si>
    <t>за 7 месяцев 2023 г.</t>
  </si>
  <si>
    <t>Задолженность на 01.01.2023 г.</t>
  </si>
  <si>
    <t>Привлечено за 7 месяцев 2023 г.</t>
  </si>
  <si>
    <t>Погашено за 7 месяцев 2023 г.</t>
  </si>
  <si>
    <t>Прекращено по иным основаниям за 7 месяцев 2023 г.</t>
  </si>
  <si>
    <t>Сумма обязательств по гарантии, на 01.01.2023г.</t>
  </si>
  <si>
    <t>Привлечено за 7  месяцев  2023 г.</t>
  </si>
  <si>
    <t>Погашено за 7 месяцев  2023 г.</t>
  </si>
  <si>
    <t>Прекращено по иным основаниям за 7 месяцев  2023 г.</t>
  </si>
  <si>
    <t>Сумма обязательств по гарантии на 01.08.2023 г.</t>
  </si>
  <si>
    <t>Задолженность на 01.01.2023 г. (по номинальной стоимости)</t>
  </si>
  <si>
    <t>Задолженность на 01.08.2023  г.  (по номинальной стоимости)</t>
  </si>
  <si>
    <t>Номинальная сумма долга по муниципальным ценным бумагам на 01.08.2023 г.</t>
  </si>
  <si>
    <t>Задолженность на 01.01.2023 года</t>
  </si>
  <si>
    <t>Привлечено  за 7 месяцев 2023 г.</t>
  </si>
  <si>
    <t>Погашено за 7  месяцев 2023 г.</t>
  </si>
  <si>
    <t>Прекращено по иным основаниям за 7  месяцев 2023 г.</t>
  </si>
  <si>
    <t>Задолженность на 01.08.2023 года</t>
  </si>
  <si>
    <t>01.08.2023 г.</t>
  </si>
  <si>
    <t>Акбулакский район</t>
  </si>
  <si>
    <t>за 7 месяцев 2023</t>
  </si>
  <si>
    <t>Задолженность на 01.01.2023</t>
  </si>
  <si>
    <t>Привлечено за 7 месяцев 2023</t>
  </si>
  <si>
    <t xml:space="preserve"> Погашено за 7 месяцев 2023</t>
  </si>
  <si>
    <t xml:space="preserve"> Прекращено по иным основаниям за 7 месяцев 2023</t>
  </si>
  <si>
    <t>Задолженность на 01.08.2023</t>
  </si>
  <si>
    <t>Сумма обязательств по гарантии, на 01.01.2023 г.</t>
  </si>
  <si>
    <t>Привлечено за 7 месяцев 2023 г</t>
  </si>
  <si>
    <t>Погашено за 7 месяцев 2023 г</t>
  </si>
  <si>
    <t>Сумма обязательств по гарантии на 01.08.2023 г</t>
  </si>
  <si>
    <t>Задолженность на 01.01.2023 (по номинальной стоимости)</t>
  </si>
  <si>
    <t>Задолженность на 01.08.2023  (по номинальной стоимости)</t>
  </si>
  <si>
    <t>01.01.2023</t>
  </si>
  <si>
    <t>Просроченная задолженность на 01.01.2023г</t>
  </si>
  <si>
    <t>Просроченная задолженность на 01.08.2023г.</t>
  </si>
  <si>
    <t/>
  </si>
  <si>
    <t>Адамовский район</t>
  </si>
  <si>
    <t>Александровский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</si>
  <si>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</si>
  <si>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</si>
  <si>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</si>
  <si>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</si>
  <si>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</si>
  <si>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</si>
  <si>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</si>
  <si>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</si>
  <si>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</si>
  <si>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</si>
  <si>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</si>
  <si>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</si>
  <si>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</si>
  <si>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</si>
  <si>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</si>
  <si>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</si>
  <si>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</si>
  <si>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</si>
  <si>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</si>
  <si>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</si>
  <si>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</si>
  <si>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</si>
  <si>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</si>
  <si>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</si>
  <si>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</si>
  <si>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</si>
  <si>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</si>
  <si>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</si>
  <si>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</si>
  <si>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</si>
  <si>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</si>
  <si>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</si>
  <si>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</si>
  <si>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</si>
  <si>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</si>
  <si>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</si>
  <si>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</si>
  <si>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</si>
  <si>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</si>
  <si>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</si>
  <si>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ПОЯСНИТЕЛЬНАЯ ЗАПИСКА К ИНФОРМАЦИИ</t>
  </si>
  <si>
    <t>О ДОЛГОВЫХ ОБЯЗАТЕЛЬСТВАХ МУНИЦИПАЛЬНОГО ОБРАЗОВАНИЯ АКБУЛАКСКИЙ РАЙОН</t>
  </si>
  <si>
    <t xml:space="preserve"> ОРЕНБУРГСКОЙ ОБЛАСТИ,</t>
  </si>
  <si>
    <t>ОТРАЖЕННОЙ В МУНИЦИПАЛЬНОЙ ДОЛГОВОЙ КНИГЕ,</t>
  </si>
  <si>
    <t>ПО СОСТОЯНИЮ НА 01.08.2023 года</t>
  </si>
  <si>
    <t>1. Объем муниципального долга муниципального образования Акбулакский район по состоянию на 01.08.2023 года составил 0,00 тыс. рублей. Долговые обязательства по сравнению с 01.01.2023 года увеличились (уменьшились) на 0,00 тыс. рублей и с предшествующим отчетным периодом увеличились (уменьшились) на 0,00 тыс. рублей.</t>
  </si>
  <si>
    <t xml:space="preserve">       2. Информация  об увеличении (уменьшении) объема долговых обязательств</t>
  </si>
  <si>
    <t>муниципального  образования  в разрезе каждого  долгового  обязательства по</t>
  </si>
  <si>
    <t>сравнению  с  предшествующим отчетным периодом с указанием причин изменения (помесячно нарастающим итогом): ____________________________________________________________________</t>
  </si>
  <si>
    <t>____________________________________________________________________.</t>
  </si>
  <si>
    <t xml:space="preserve">       3.  Просроченная  задолженность  по  долговым обязательствам составляет 0,00 тыс. рублей. По сравнению с предшествующим отчетным периодом</t>
  </si>
  <si>
    <t>просроченная  задолженность  увеличилась  (уменьшилась)  на  0,00 тыс.рублей в связи</t>
  </si>
  <si>
    <t>____________________________________________________________________</t>
  </si>
  <si>
    <t xml:space="preserve">            (подробное описание причин увеличения (уменьшения)</t>
  </si>
  <si>
    <t xml:space="preserve">                  просроченной задолженности по долговым</t>
  </si>
  <si>
    <t xml:space="preserve">             обязательствам с указанием проводимых мероприятий</t>
  </si>
  <si>
    <t xml:space="preserve">            по погашению (списанию) просроченной задолженности)</t>
  </si>
  <si>
    <t>Заместитель главы администрации</t>
  </si>
  <si>
    <t xml:space="preserve">по вопросам экономики - </t>
  </si>
  <si>
    <t>начальник финансового отдела</t>
  </si>
  <si>
    <t xml:space="preserve">муниципального образования </t>
  </si>
  <si>
    <t>Акбулакский район                                                                           Э.А. Ларюшина</t>
  </si>
  <si>
    <t xml:space="preserve">Заместитель главы администрации по вопросам экономики - </t>
  </si>
  <si>
    <t xml:space="preserve">начальник финансового отдела </t>
  </si>
  <si>
    <t>Э.А. Ларюшина</t>
  </si>
  <si>
    <t>от «  02 »</t>
  </si>
  <si>
    <t>августа</t>
  </si>
  <si>
    <t>2023г.</t>
  </si>
  <si>
    <t>Ларюшина Эльвира Ахатовна</t>
  </si>
  <si>
    <t>Исполнитель: Симонец Г.В.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</si>
</sst>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  <xf numFmtId="0" fontId="20" fillId="33" borderId="0" applyNumberFormat="0" applyBorder="0" applyAlignment="0" applyProtection="0"/>
    <xf numFmtId="0" fontId="24" fillId="0" borderId="10" applyNumberFormat="0" applyFill="0" applyAlignment="0" applyProtection="0"/>
    <xf numFmtId="0" fontId="21" fillId="34" borderId="11" applyNumberFormat="0" applyAlignment="0" applyProtection="0"/>
    <xf numFmtId="0" fontId="22" fillId="35" borderId="12" applyNumberFormat="0" applyAlignment="0" applyProtection="0"/>
    <xf numFmtId="0" fontId="31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1" fillId="38" borderId="14" applyNumberFormat="0" applyFont="0" applyAlignment="0" applyProtection="0"/>
    <xf numFmtId="0" fontId="27" fillId="39" borderId="0" applyNumberFormat="0" applyBorder="0" applyAlignment="0" applyProtection="0"/>
    <xf numFmtId="0" fontId="25" fillId="40" borderId="15" applyNumberFormat="0" applyAlignment="0" applyProtection="0"/>
  </cellStyleXfs>
  <cellXfs count="357">
    <xf numFmtId="0" fontId="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8" fillId="41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33" fillId="0" borderId="0" xfId="0" applyFont="1" applyAlignment="1">
      <alignment horizontal="left" vertical="center" wrapText="1"/>
    </xf>
    <xf numFmtId="0" fontId="10" fillId="41" borderId="0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left" vertical="top" indent="3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29" xfId="0" applyNumberFormat="1" applyFont="1" applyFill="1" applyBorder="1" applyAlignment="1" applyProtection="1">
      <alignment vertical="top"/>
      <protection/>
    </xf>
    <xf numFmtId="4" fontId="8" fillId="0" borderId="3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" fontId="6" fillId="0" borderId="16" xfId="0" applyNumberFormat="1" applyFont="1" applyFill="1" applyBorder="1" applyAlignment="1" applyProtection="1">
      <alignment horizontal="right" vertical="top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29" xfId="0" applyNumberFormat="1" applyFont="1" applyFill="1" applyBorder="1" applyAlignment="1" applyProtection="1">
      <alignment horizontal="center" vertical="top" wrapText="1"/>
      <protection/>
    </xf>
    <xf numFmtId="2" fontId="6" fillId="0" borderId="31" xfId="0" applyNumberFormat="1" applyFont="1" applyFill="1" applyBorder="1" applyAlignment="1" applyProtection="1">
      <alignment horizontal="center" vertical="top" wrapText="1"/>
      <protection/>
    </xf>
    <xf numFmtId="4" fontId="6" fillId="0" borderId="23" xfId="0" applyNumberFormat="1" applyFont="1" applyFill="1" applyBorder="1" applyAlignment="1" applyProtection="1">
      <alignment vertical="top"/>
      <protection/>
    </xf>
    <xf numFmtId="4" fontId="6" fillId="0" borderId="3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8" fillId="0" borderId="33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justify" vertical="top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horizontal="left" vertical="top"/>
      <protection/>
    </xf>
    <xf numFmtId="0" fontId="11" fillId="41" borderId="0" xfId="0" applyNumberFormat="1" applyFont="1" applyFill="1" applyBorder="1" applyAlignment="1" applyProtection="1">
      <alignment vertical="top"/>
      <protection/>
    </xf>
    <xf numFmtId="0" fontId="12" fillId="41" borderId="0" xfId="0" applyNumberFormat="1" applyFont="1" applyFill="1" applyBorder="1" applyAlignment="1" applyProtection="1">
      <alignment vertical="top"/>
      <protection/>
    </xf>
    <xf numFmtId="0" fontId="9" fillId="41" borderId="0" xfId="0" applyNumberFormat="1" applyFont="1" applyFill="1" applyBorder="1" applyAlignment="1" applyProtection="1">
      <alignment vertical="top"/>
      <protection/>
    </xf>
    <xf numFmtId="0" fontId="3" fillId="41" borderId="0" xfId="0" applyNumberFormat="1" applyFont="1" applyFill="1" applyBorder="1" applyAlignment="1" applyProtection="1">
      <alignment vertical="top"/>
      <protection/>
    </xf>
    <xf numFmtId="0" fontId="7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left" vertical="top"/>
      <protection/>
    </xf>
    <xf numFmtId="0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left" vertical="center" textRotation="90" wrapText="1"/>
      <protection/>
    </xf>
    <xf numFmtId="2" fontId="8" fillId="41" borderId="35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horizontal="left" vertical="top"/>
    </xf>
    <xf numFmtId="4" fontId="6" fillId="0" borderId="36" xfId="0" applyNumberFormat="1" applyFont="1" applyFill="1" applyBorder="1" applyAlignment="1" applyProtection="1">
      <alignment vertical="top"/>
      <protection/>
    </xf>
    <xf numFmtId="2" fontId="6" fillId="0" borderId="37" xfId="0" applyNumberFormat="1" applyFont="1" applyFill="1" applyBorder="1" applyAlignment="1">
      <alignment horizontal="left" vertical="top"/>
    </xf>
    <xf numFmtId="2" fontId="8" fillId="0" borderId="38" xfId="0" applyNumberFormat="1" applyFont="1" applyFill="1" applyBorder="1" applyAlignment="1">
      <alignment vertical="top"/>
    </xf>
    <xf numFmtId="2" fontId="10" fillId="41" borderId="38" xfId="0" applyNumberFormat="1" applyFont="1" applyFill="1" applyBorder="1" applyAlignment="1">
      <alignment horizontal="left" vertical="top"/>
    </xf>
    <xf numFmtId="4" fontId="6" fillId="0" borderId="30" xfId="0" applyNumberFormat="1" applyFont="1" applyFill="1" applyBorder="1" applyAlignment="1" applyProtection="1">
      <alignment vertical="top"/>
      <protection/>
    </xf>
    <xf numFmtId="4" fontId="6" fillId="0" borderId="29" xfId="0" applyNumberFormat="1" applyFont="1" applyFill="1" applyBorder="1" applyAlignment="1" applyProtection="1">
      <alignment vertical="top"/>
      <protection/>
    </xf>
    <xf numFmtId="4" fontId="6" fillId="0" borderId="31" xfId="0" applyNumberFormat="1" applyFont="1" applyFill="1" applyBorder="1" applyAlignment="1" applyProtection="1">
      <alignment vertical="top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 applyProtection="1">
      <alignment vertical="top"/>
      <protection/>
    </xf>
    <xf numFmtId="2" fontId="6" fillId="0" borderId="39" xfId="0" applyNumberFormat="1" applyFont="1" applyFill="1" applyBorder="1" applyAlignment="1">
      <alignment horizontal="left" vertical="top"/>
    </xf>
    <xf numFmtId="2" fontId="6" fillId="0" borderId="40" xfId="0" applyNumberFormat="1" applyFont="1" applyFill="1" applyBorder="1" applyAlignment="1">
      <alignment horizontal="left" vertical="top"/>
    </xf>
    <xf numFmtId="4" fontId="6" fillId="0" borderId="23" xfId="0" applyNumberFormat="1" applyFont="1" applyFill="1" applyBorder="1" applyAlignment="1" applyProtection="1">
      <alignment horizontal="right" vertical="top" wrapText="1"/>
      <protection/>
    </xf>
    <xf numFmtId="4" fontId="6" fillId="0" borderId="32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left" vertical="top" wrapText="1"/>
      <protection/>
    </xf>
    <xf numFmtId="4" fontId="6" fillId="41" borderId="16" xfId="0" applyNumberFormat="1" applyFont="1" applyFill="1" applyBorder="1" applyAlignment="1" applyProtection="1">
      <alignment horizontal="right" vertical="top" wrapText="1"/>
      <protection/>
    </xf>
    <xf numFmtId="0" fontId="16" fillId="41" borderId="29" xfId="0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29" xfId="0" applyFill="1" applyBorder="1" applyAlignment="1">
      <alignment wrapText="1"/>
    </xf>
    <xf numFmtId="0" fontId="9" fillId="41" borderId="23" xfId="0" applyNumberFormat="1" applyFont="1" applyFill="1" applyBorder="1" applyAlignment="1" applyProtection="1">
      <alignment horizontal="right" vertical="top" wrapText="1"/>
      <protection/>
    </xf>
    <xf numFmtId="4" fontId="9" fillId="41" borderId="23" xfId="0" applyNumberFormat="1" applyFont="1" applyFill="1" applyBorder="1" applyAlignment="1" applyProtection="1">
      <alignment horizontal="right" vertical="top" wrapText="1"/>
      <protection/>
    </xf>
    <xf numFmtId="4" fontId="9" fillId="41" borderId="16" xfId="0" applyNumberFormat="1" applyFont="1" applyFill="1" applyBorder="1" applyAlignment="1" applyProtection="1">
      <alignment horizontal="right" vertical="top" wrapText="1"/>
      <protection/>
    </xf>
    <xf numFmtId="0" fontId="9" fillId="41" borderId="20" xfId="0" applyNumberFormat="1" applyFont="1" applyFill="1" applyBorder="1" applyAlignment="1" applyProtection="1">
      <alignment horizontal="right" vertical="top" wrapText="1"/>
      <protection/>
    </xf>
    <xf numFmtId="2" fontId="6" fillId="41" borderId="28" xfId="0" applyNumberFormat="1" applyFont="1" applyFill="1" applyBorder="1" applyAlignment="1" applyProtection="1">
      <alignment horizontal="right" vertical="top" wrapText="1"/>
      <protection/>
    </xf>
    <xf numFmtId="4" fontId="6" fillId="41" borderId="23" xfId="0" applyNumberFormat="1" applyFont="1" applyFill="1" applyBorder="1" applyAlignment="1" applyProtection="1">
      <alignment horizontal="right" vertical="top" wrapText="1"/>
      <protection/>
    </xf>
    <xf numFmtId="2" fontId="6" fillId="41" borderId="41" xfId="0" applyNumberFormat="1" applyFont="1" applyFill="1" applyBorder="1" applyAlignment="1" applyProtection="1">
      <alignment horizontal="right" vertical="top" wrapText="1"/>
      <protection/>
    </xf>
    <xf numFmtId="0" fontId="0" fillId="0" borderId="42" xfId="0" applyBorder="1" applyAlignment="1">
      <alignment/>
    </xf>
    <xf numFmtId="4" fontId="6" fillId="0" borderId="43" xfId="0" applyNumberFormat="1" applyFont="1" applyFill="1" applyBorder="1" applyAlignment="1" applyProtection="1">
      <alignment horizontal="right" vertical="top" wrapText="1"/>
      <protection/>
    </xf>
    <xf numFmtId="4" fontId="6" fillId="0" borderId="36" xfId="0" applyNumberFormat="1" applyFont="1" applyFill="1" applyBorder="1" applyAlignment="1" applyProtection="1">
      <alignment horizontal="right" vertical="top" wrapText="1"/>
      <protection/>
    </xf>
    <xf numFmtId="4" fontId="6" fillId="0" borderId="44" xfId="0" applyNumberFormat="1" applyFont="1" applyFill="1" applyBorder="1" applyAlignment="1" applyProtection="1">
      <alignment horizontal="right" vertical="top" wrapText="1"/>
      <protection/>
    </xf>
    <xf numFmtId="4" fontId="9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 applyProtection="1">
      <alignment vertical="top"/>
      <protection/>
    </xf>
    <xf numFmtId="4" fontId="6" fillId="0" borderId="19" xfId="0" applyNumberFormat="1" applyFont="1" applyFill="1" applyBorder="1" applyAlignment="1" applyProtection="1">
      <alignment vertical="top"/>
      <protection/>
    </xf>
    <xf numFmtId="4" fontId="8" fillId="0" borderId="31" xfId="0" applyNumberFormat="1" applyFont="1" applyFill="1" applyBorder="1" applyAlignment="1" applyProtection="1">
      <alignment vertical="top"/>
      <protection/>
    </xf>
    <xf numFmtId="0" fontId="6" fillId="0" borderId="35" xfId="0" applyNumberFormat="1" applyFont="1" applyFill="1" applyBorder="1" applyAlignment="1" applyProtection="1">
      <alignment vertical="top"/>
      <protection/>
    </xf>
    <xf numFmtId="0" fontId="6" fillId="0" borderId="38" xfId="0" applyNumberFormat="1" applyFont="1" applyFill="1" applyBorder="1" applyAlignment="1" applyProtection="1">
      <alignment vertical="top"/>
      <protection/>
    </xf>
    <xf numFmtId="0" fontId="6" fillId="0" borderId="46" xfId="0" applyNumberFormat="1" applyFont="1" applyFill="1" applyBorder="1" applyAlignment="1" applyProtection="1">
      <alignment vertical="top"/>
      <protection/>
    </xf>
    <xf numFmtId="4" fontId="6" fillId="0" borderId="47" xfId="0" applyNumberFormat="1" applyFont="1" applyFill="1" applyBorder="1" applyAlignment="1" applyProtection="1">
      <alignment vertical="top"/>
      <protection/>
    </xf>
    <xf numFmtId="4" fontId="6" fillId="0" borderId="38" xfId="0" applyNumberFormat="1" applyFont="1" applyFill="1" applyBorder="1" applyAlignment="1" applyProtection="1">
      <alignment vertical="top"/>
      <protection/>
    </xf>
    <xf numFmtId="2" fontId="10" fillId="41" borderId="47" xfId="0" applyNumberFormat="1" applyFont="1" applyFill="1" applyBorder="1" applyAlignment="1">
      <alignment horizontal="left" vertical="top"/>
    </xf>
    <xf numFmtId="2" fontId="8" fillId="0" borderId="47" xfId="0" applyNumberFormat="1" applyFont="1" applyFill="1" applyBorder="1" applyAlignment="1">
      <alignment vertical="top"/>
    </xf>
    <xf numFmtId="0" fontId="6" fillId="41" borderId="16" xfId="0" applyNumberFormat="1" applyFont="1" applyFill="1" applyBorder="1" applyAlignment="1" applyProtection="1">
      <alignment horizontal="right" vertical="top" wrapText="1"/>
      <protection/>
    </xf>
    <xf numFmtId="0" fontId="6" fillId="41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41" borderId="23" xfId="0" applyNumberFormat="1" applyFont="1" applyFill="1" applyBorder="1" applyAlignment="1" applyProtection="1">
      <alignment horizontal="center" vertical="top" wrapText="1"/>
      <protection/>
    </xf>
    <xf numFmtId="4" fontId="6" fillId="41" borderId="16" xfId="0" applyNumberFormat="1" applyFont="1" applyFill="1" applyBorder="1" applyAlignment="1" applyProtection="1">
      <alignment horizontal="left" vertical="top" wrapText="1"/>
      <protection/>
    </xf>
    <xf numFmtId="4" fontId="9" fillId="41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8" fillId="41" borderId="48" xfId="0" applyNumberFormat="1" applyFont="1" applyFill="1" applyBorder="1" applyAlignment="1" applyProtection="1">
      <alignment vertical="top"/>
      <protection/>
    </xf>
    <xf numFmtId="0" fontId="9" fillId="41" borderId="48" xfId="0" applyNumberFormat="1" applyFont="1" applyFill="1" applyBorder="1" applyAlignment="1" applyProtection="1">
      <alignment vertical="top"/>
      <protection/>
    </xf>
    <xf numFmtId="0" fontId="9" fillId="41" borderId="48" xfId="0" applyNumberFormat="1" applyFont="1" applyFill="1" applyBorder="1" applyAlignment="1" applyProtection="1">
      <alignment vertical="top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0" borderId="33" xfId="0" applyNumberFormat="1" applyFont="1" applyFill="1" applyBorder="1" applyAlignment="1" applyProtection="1">
      <alignment vertical="top"/>
      <protection/>
    </xf>
    <xf numFmtId="0" fontId="6" fillId="0" borderId="2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vertical="top"/>
      <protection/>
    </xf>
    <xf numFmtId="0" fontId="18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right"/>
      <protection/>
    </xf>
    <xf numFmtId="2" fontId="8" fillId="41" borderId="47" xfId="0" applyNumberFormat="1" applyFont="1" applyFill="1" applyBorder="1" applyAlignment="1">
      <alignment vertical="top"/>
    </xf>
    <xf numFmtId="4" fontId="10" fillId="41" borderId="47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/>
      <protection/>
    </xf>
    <xf numFmtId="2" fontId="6" fillId="0" borderId="23" xfId="0" applyNumberFormat="1" applyFont="1" applyFill="1" applyBorder="1" applyAlignment="1">
      <alignment horizontal="left" vertical="top"/>
    </xf>
    <xf numFmtId="2" fontId="6" fillId="0" borderId="24" xfId="0" applyNumberFormat="1" applyFont="1" applyFill="1" applyBorder="1" applyAlignment="1">
      <alignment horizontal="left" vertical="top"/>
    </xf>
    <xf numFmtId="4" fontId="6" fillId="0" borderId="24" xfId="0" applyNumberFormat="1" applyFont="1" applyFill="1" applyBorder="1" applyAlignment="1" applyProtection="1">
      <alignment vertical="top"/>
      <protection/>
    </xf>
    <xf numFmtId="4" fontId="6" fillId="0" borderId="46" xfId="0" applyNumberFormat="1" applyFont="1" applyFill="1" applyBorder="1" applyAlignment="1" applyProtection="1">
      <alignment vertical="top"/>
      <protection/>
    </xf>
    <xf numFmtId="4" fontId="6" fillId="0" borderId="23" xfId="0" applyNumberFormat="1" applyFont="1" applyFill="1" applyBorder="1" applyAlignment="1" applyProtection="1">
      <alignment horizontal="right" vertical="top"/>
      <protection/>
    </xf>
    <xf numFmtId="4" fontId="6" fillId="0" borderId="24" xfId="0" applyNumberFormat="1" applyFont="1" applyFill="1" applyBorder="1" applyAlignment="1" applyProtection="1">
      <alignment horizontal="right" vertical="top"/>
      <protection/>
    </xf>
    <xf numFmtId="4" fontId="8" fillId="0" borderId="47" xfId="0" applyNumberFormat="1" applyFont="1" applyFill="1" applyBorder="1" applyAlignment="1" applyProtection="1">
      <alignment vertical="top"/>
      <protection/>
    </xf>
    <xf numFmtId="2" fontId="6" fillId="41" borderId="23" xfId="0" applyNumberFormat="1" applyFont="1" applyFill="1" applyBorder="1" applyAlignment="1">
      <alignment vertical="top"/>
    </xf>
    <xf numFmtId="2" fontId="6" fillId="41" borderId="24" xfId="0" applyNumberFormat="1" applyFont="1" applyFill="1" applyBorder="1" applyAlignment="1">
      <alignment vertical="top"/>
    </xf>
    <xf numFmtId="2" fontId="6" fillId="0" borderId="23" xfId="0" applyNumberFormat="1" applyFont="1" applyFill="1" applyBorder="1" applyAlignment="1">
      <alignment vertical="top"/>
    </xf>
    <xf numFmtId="2" fontId="6" fillId="0" borderId="24" xfId="0" applyNumberFormat="1" applyFont="1" applyFill="1" applyBorder="1" applyAlignment="1">
      <alignment vertical="top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8" fillId="41" borderId="49" xfId="0" applyNumberFormat="1" applyFont="1" applyFill="1" applyBorder="1" applyAlignment="1" applyProtection="1">
      <alignment vertical="top" wrapText="1"/>
      <protection/>
    </xf>
    <xf numFmtId="4" fontId="8" fillId="41" borderId="28" xfId="0" applyNumberFormat="1" applyFont="1" applyFill="1" applyBorder="1" applyAlignment="1" applyProtection="1">
      <alignment horizontal="right" vertical="top" wrapText="1"/>
      <protection/>
    </xf>
    <xf numFmtId="4" fontId="8" fillId="0" borderId="3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6" fillId="41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top" indent="3"/>
      <protection/>
    </xf>
    <xf numFmtId="0" fontId="6" fillId="0" borderId="16" xfId="0" applyNumberFormat="1" applyFont="1" applyFill="1" applyBorder="1" applyAlignment="1" applyProtection="1">
      <alignment horizontal="left" vertical="center" textRotation="90" wrapText="1"/>
      <protection/>
    </xf>
    <xf numFmtId="4" fontId="8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4" fontId="6" fillId="0" borderId="16" xfId="0" applyNumberFormat="1" applyFont="1" applyFill="1" applyBorder="1" applyAlignment="1" applyProtection="1">
      <alignment horizontal="right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23" xfId="0" applyNumberFormat="1" applyFont="1" applyFill="1" applyBorder="1" applyAlignment="1" applyProtection="1">
      <alignment horizontal="center" vertical="top"/>
      <protection/>
    </xf>
    <xf numFmtId="0" fontId="6" fillId="41" borderId="24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6" xfId="0" applyNumberFormat="1" applyFont="1" applyFill="1" applyBorder="1" applyAlignment="1" applyProtection="1">
      <alignment horizontal="right" vertical="top" wrapText="1"/>
      <protection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33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3" fillId="0" borderId="37" xfId="0" applyFont="1" applyBorder="1" applyAlignment="1">
      <alignment horizontal="left" vertical="center"/>
    </xf>
    <xf numFmtId="0" fontId="33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0" fontId="34" fillId="0" borderId="0" xfId="0" applyFont="1" applyBorder="1" applyAlignment="1">
      <alignment/>
    </xf>
    <xf numFmtId="0" fontId="10" fillId="41" borderId="0" xfId="0" applyNumberFormat="1" applyFont="1" applyFill="1" applyBorder="1" applyAlignment="1" applyProtection="1">
      <alignment vertical="top"/>
      <protection/>
    </xf>
    <xf numFmtId="4" fontId="6" fillId="0" borderId="36" xfId="0" applyNumberFormat="1" applyFont="1" applyFill="1" applyBorder="1" applyAlignment="1" applyProtection="1">
      <alignment horizontal="right" vertical="top"/>
      <protection/>
    </xf>
    <xf numFmtId="4" fontId="6" fillId="0" borderId="32" xfId="0" applyNumberFormat="1" applyFont="1" applyFill="1" applyBorder="1" applyAlignment="1" applyProtection="1">
      <alignment horizontal="right" vertical="top"/>
      <protection/>
    </xf>
    <xf numFmtId="2" fontId="6" fillId="0" borderId="50" xfId="0" applyNumberFormat="1" applyFont="1" applyFill="1" applyBorder="1" applyAlignment="1">
      <alignment horizontal="left" vertical="top"/>
    </xf>
    <xf numFmtId="4" fontId="6" fillId="0" borderId="43" xfId="0" applyNumberFormat="1" applyFont="1" applyFill="1" applyBorder="1" applyAlignment="1" applyProtection="1">
      <alignment horizontal="right" vertical="top"/>
      <protection/>
    </xf>
    <xf numFmtId="4" fontId="6" fillId="0" borderId="44" xfId="0" applyNumberFormat="1" applyFont="1" applyFill="1" applyBorder="1" applyAlignment="1" applyProtection="1">
      <alignment horizontal="right" vertical="top"/>
      <protection/>
    </xf>
    <xf numFmtId="2" fontId="8" fillId="0" borderId="35" xfId="0" applyNumberFormat="1" applyFont="1" applyFill="1" applyBorder="1" applyAlignment="1">
      <alignment vertical="top"/>
    </xf>
    <xf numFmtId="2" fontId="10" fillId="41" borderId="35" xfId="0" applyNumberFormat="1" applyFont="1" applyFill="1" applyBorder="1" applyAlignment="1">
      <alignment horizontal="left" vertical="top"/>
    </xf>
    <xf numFmtId="0" fontId="6" fillId="0" borderId="51" xfId="0" applyNumberFormat="1" applyFont="1" applyFill="1" applyBorder="1" applyAlignment="1" applyProtection="1">
      <alignment vertical="top"/>
      <protection/>
    </xf>
    <xf numFmtId="0" fontId="6" fillId="0" borderId="50" xfId="0" applyNumberFormat="1" applyFont="1" applyFill="1" applyBorder="1" applyAlignment="1" applyProtection="1">
      <alignment vertical="top"/>
      <protection/>
    </xf>
    <xf numFmtId="0" fontId="6" fillId="0" borderId="52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7" fillId="0" borderId="25" xfId="0" applyNumberFormat="1" applyFont="1" applyFill="1" applyBorder="1" applyAlignment="1" applyProtection="1">
      <alignment horizontal="left" vertical="top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32" xfId="0" applyNumberFormat="1" applyFont="1" applyFill="1" applyBorder="1" applyAlignment="1" applyProtection="1">
      <alignment horizontal="center" vertical="top" wrapText="1"/>
      <protection/>
    </xf>
    <xf numFmtId="4" fontId="6" fillId="0" borderId="16" xfId="0" applyNumberFormat="1" applyFont="1" applyFill="1" applyBorder="1" applyAlignment="1" applyProtection="1">
      <alignment horizontal="center" vertical="top" wrapText="1"/>
      <protection/>
    </xf>
    <xf numFmtId="4" fontId="6" fillId="0" borderId="44" xfId="0" applyNumberFormat="1" applyFont="1" applyFill="1" applyBorder="1" applyAlignment="1" applyProtection="1">
      <alignment horizontal="center" vertical="top" wrapText="1"/>
      <protection/>
    </xf>
    <xf numFmtId="4" fontId="6" fillId="0" borderId="28" xfId="0" applyNumberFormat="1" applyFont="1" applyFill="1" applyBorder="1" applyAlignment="1" applyProtection="1">
      <alignment horizontal="center" vertical="top" wrapText="1"/>
      <protection/>
    </xf>
    <xf numFmtId="4" fontId="6" fillId="0" borderId="27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justify" wrapText="1"/>
    </xf>
    <xf numFmtId="0" fontId="8" fillId="41" borderId="16" xfId="0" applyNumberFormat="1" applyFont="1" applyFill="1" applyBorder="1" applyAlignment="1" applyProtection="1">
      <alignment horizontal="left" vertical="top"/>
      <protection/>
    </xf>
    <xf numFmtId="0" fontId="6" fillId="41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41" borderId="16" xfId="0" applyNumberFormat="1" applyFont="1" applyFill="1" applyBorder="1" applyAlignment="1" applyProtection="1">
      <alignment horizontal="center" vertical="center" wrapText="1"/>
      <protection/>
    </xf>
    <xf numFmtId="0" fontId="8" fillId="41" borderId="22" xfId="0" applyNumberFormat="1" applyFont="1" applyFill="1" applyBorder="1" applyAlignment="1" applyProtection="1">
      <alignment horizontal="left" vertical="top"/>
      <protection/>
    </xf>
    <xf numFmtId="0" fontId="8" fillId="41" borderId="21" xfId="0" applyNumberFormat="1" applyFont="1" applyFill="1" applyBorder="1" applyAlignment="1" applyProtection="1">
      <alignment horizontal="left" vertical="top"/>
      <protection/>
    </xf>
    <xf numFmtId="0" fontId="8" fillId="41" borderId="20" xfId="0" applyNumberFormat="1" applyFont="1" applyFill="1" applyBorder="1" applyAlignment="1" applyProtection="1">
      <alignment horizontal="left" vertical="top"/>
      <protection/>
    </xf>
    <xf numFmtId="0" fontId="8" fillId="41" borderId="19" xfId="0" applyNumberFormat="1" applyFont="1" applyFill="1" applyBorder="1" applyAlignment="1" applyProtection="1">
      <alignment horizontal="left" vertical="top"/>
      <protection/>
    </xf>
    <xf numFmtId="0" fontId="8" fillId="41" borderId="18" xfId="0" applyNumberFormat="1" applyFont="1" applyFill="1" applyBorder="1" applyAlignment="1" applyProtection="1">
      <alignment horizontal="left" vertical="top"/>
      <protection/>
    </xf>
    <xf numFmtId="0" fontId="15" fillId="0" borderId="18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6" fillId="41" borderId="16" xfId="0" applyNumberFormat="1" applyFont="1" applyFill="1" applyBorder="1" applyAlignment="1" applyProtection="1">
      <alignment horizontal="center" vertical="center" textRotation="90"/>
      <protection/>
    </xf>
    <xf numFmtId="0" fontId="6" fillId="41" borderId="16" xfId="0" applyNumberFormat="1" applyFont="1" applyFill="1" applyBorder="1" applyAlignment="1" applyProtection="1">
      <alignment horizontal="left" vertical="center" wrapText="1"/>
      <protection/>
    </xf>
    <xf numFmtId="0" fontId="3" fillId="41" borderId="0" xfId="0" applyNumberFormat="1" applyFont="1" applyFill="1" applyBorder="1" applyAlignment="1" applyProtection="1">
      <alignment horizontal="center" vertical="top"/>
      <protection/>
    </xf>
    <xf numFmtId="0" fontId="6" fillId="41" borderId="53" xfId="0" applyNumberFormat="1" applyFont="1" applyFill="1" applyBorder="1" applyAlignment="1" applyProtection="1">
      <alignment horizontal="center" vertical="top" wrapText="1"/>
      <protection/>
    </xf>
    <xf numFmtId="0" fontId="6" fillId="41" borderId="54" xfId="0" applyNumberFormat="1" applyFont="1" applyFill="1" applyBorder="1" applyAlignment="1" applyProtection="1">
      <alignment horizontal="center" vertical="top" wrapText="1"/>
      <protection/>
    </xf>
    <xf numFmtId="0" fontId="6" fillId="41" borderId="55" xfId="0" applyNumberFormat="1" applyFont="1" applyFill="1" applyBorder="1" applyAlignment="1" applyProtection="1">
      <alignment horizontal="center" vertical="top" wrapText="1"/>
      <protection/>
    </xf>
    <xf numFmtId="0" fontId="6" fillId="41" borderId="19" xfId="0" applyNumberFormat="1" applyFont="1" applyFill="1" applyBorder="1" applyAlignment="1" applyProtection="1">
      <alignment horizontal="center" vertical="top" wrapText="1"/>
      <protection/>
    </xf>
    <xf numFmtId="0" fontId="6" fillId="41" borderId="18" xfId="0" applyNumberFormat="1" applyFont="1" applyFill="1" applyBorder="1" applyAlignment="1" applyProtection="1">
      <alignment horizontal="center" vertical="top" wrapText="1"/>
      <protection/>
    </xf>
    <xf numFmtId="0" fontId="6" fillId="41" borderId="17" xfId="0" applyNumberFormat="1" applyFont="1" applyFill="1" applyBorder="1" applyAlignment="1" applyProtection="1">
      <alignment horizontal="center" vertical="top" wrapText="1"/>
      <protection/>
    </xf>
    <xf numFmtId="0" fontId="6" fillId="41" borderId="5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top"/>
      <protection/>
    </xf>
    <xf numFmtId="0" fontId="6" fillId="41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left" vertical="top"/>
      <protection/>
    </xf>
    <xf numFmtId="0" fontId="8" fillId="0" borderId="37" xfId="0" applyNumberFormat="1" applyFont="1" applyFill="1" applyBorder="1" applyAlignment="1" applyProtection="1">
      <alignment horizontal="left" vertical="top"/>
      <protection/>
    </xf>
    <xf numFmtId="0" fontId="8" fillId="0" borderId="57" xfId="0" applyNumberFormat="1" applyFont="1" applyFill="1" applyBorder="1" applyAlignment="1" applyProtection="1">
      <alignment horizontal="left" vertical="top"/>
      <protection/>
    </xf>
    <xf numFmtId="0" fontId="8" fillId="41" borderId="58" xfId="0" applyNumberFormat="1" applyFont="1" applyFill="1" applyBorder="1" applyAlignment="1" applyProtection="1">
      <alignment horizontal="left" vertical="top"/>
      <protection/>
    </xf>
    <xf numFmtId="0" fontId="8" fillId="41" borderId="54" xfId="0" applyNumberFormat="1" applyFont="1" applyFill="1" applyBorder="1" applyAlignment="1" applyProtection="1">
      <alignment horizontal="left" vertical="top"/>
      <protection/>
    </xf>
    <xf numFmtId="0" fontId="8" fillId="41" borderId="38" xfId="0" applyNumberFormat="1" applyFont="1" applyFill="1" applyBorder="1" applyAlignment="1" applyProtection="1">
      <alignment horizontal="left" vertical="top"/>
      <protection/>
    </xf>
    <xf numFmtId="0" fontId="6" fillId="41" borderId="5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2" xfId="0" applyNumberFormat="1" applyFont="1" applyFill="1" applyBorder="1" applyAlignment="1" applyProtection="1">
      <alignment horizontal="left" vertical="top" wrapText="1"/>
      <protection/>
    </xf>
    <xf numFmtId="0" fontId="8" fillId="0" borderId="59" xfId="0" applyNumberFormat="1" applyFont="1" applyFill="1" applyBorder="1" applyAlignment="1" applyProtection="1">
      <alignment horizontal="left" vertical="top" wrapText="1"/>
      <protection/>
    </xf>
    <xf numFmtId="0" fontId="8" fillId="0" borderId="49" xfId="0" applyNumberFormat="1" applyFont="1" applyFill="1" applyBorder="1" applyAlignment="1" applyProtection="1">
      <alignment horizontal="left" vertical="top" wrapText="1"/>
      <protection/>
    </xf>
    <xf numFmtId="0" fontId="7" fillId="41" borderId="41" xfId="0" applyNumberFormat="1" applyFont="1" applyFill="1" applyBorder="1" applyAlignment="1" applyProtection="1">
      <alignment horizontal="center" vertical="top" wrapText="1"/>
      <protection/>
    </xf>
    <xf numFmtId="0" fontId="7" fillId="41" borderId="59" xfId="0" applyNumberFormat="1" applyFont="1" applyFill="1" applyBorder="1" applyAlignment="1" applyProtection="1">
      <alignment horizontal="center" vertical="top" wrapText="1"/>
      <protection/>
    </xf>
    <xf numFmtId="0" fontId="6" fillId="41" borderId="56" xfId="0" applyNumberFormat="1" applyFont="1" applyFill="1" applyBorder="1" applyAlignment="1" applyProtection="1">
      <alignment horizontal="center" vertical="center" textRotation="90"/>
      <protection/>
    </xf>
    <xf numFmtId="0" fontId="6" fillId="41" borderId="53" xfId="0" applyNumberFormat="1" applyFont="1" applyFill="1" applyBorder="1" applyAlignment="1" applyProtection="1">
      <alignment horizontal="center" vertical="center" wrapText="1"/>
      <protection/>
    </xf>
    <xf numFmtId="0" fontId="6" fillId="41" borderId="54" xfId="0" applyNumberFormat="1" applyFont="1" applyFill="1" applyBorder="1" applyAlignment="1" applyProtection="1">
      <alignment horizontal="center" vertical="center" wrapText="1"/>
      <protection/>
    </xf>
    <xf numFmtId="0" fontId="6" fillId="41" borderId="55" xfId="0" applyNumberFormat="1" applyFont="1" applyFill="1" applyBorder="1" applyAlignment="1" applyProtection="1">
      <alignment horizontal="center" vertical="center" wrapText="1"/>
      <protection/>
    </xf>
    <xf numFmtId="0" fontId="6" fillId="41" borderId="19" xfId="0" applyNumberFormat="1" applyFont="1" applyFill="1" applyBorder="1" applyAlignment="1" applyProtection="1">
      <alignment horizontal="center" vertical="center" wrapText="1"/>
      <protection/>
    </xf>
    <xf numFmtId="0" fontId="6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53" xfId="0" applyNumberFormat="1" applyFont="1" applyFill="1" applyBorder="1" applyAlignment="1" applyProtection="1">
      <alignment horizontal="center" vertical="top"/>
      <protection/>
    </xf>
    <xf numFmtId="0" fontId="6" fillId="0" borderId="54" xfId="0" applyNumberFormat="1" applyFont="1" applyFill="1" applyBorder="1" applyAlignment="1" applyProtection="1">
      <alignment horizontal="center" vertical="top"/>
      <protection/>
    </xf>
    <xf numFmtId="0" fontId="6" fillId="0" borderId="55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NumberFormat="1" applyFont="1" applyFill="1" applyBorder="1" applyAlignment="1" applyProtection="1">
      <alignment horizontal="center" vertical="center" textRotation="90"/>
      <protection/>
    </xf>
    <xf numFmtId="0" fontId="6" fillId="0" borderId="48" xfId="0" applyNumberFormat="1" applyFont="1" applyFill="1" applyBorder="1" applyAlignment="1" applyProtection="1">
      <alignment horizontal="center" vertical="center" textRotation="90"/>
      <protection/>
    </xf>
    <xf numFmtId="0" fontId="6" fillId="0" borderId="60" xfId="0" applyNumberFormat="1" applyFont="1" applyFill="1" applyBorder="1" applyAlignment="1" applyProtection="1">
      <alignment horizontal="center" vertical="center" textRotation="90"/>
      <protection/>
    </xf>
    <xf numFmtId="0" fontId="6" fillId="0" borderId="37" xfId="0" applyNumberFormat="1" applyFont="1" applyFill="1" applyBorder="1" applyAlignment="1" applyProtection="1">
      <alignment horizontal="center" vertical="top"/>
      <protection/>
    </xf>
    <xf numFmtId="0" fontId="6" fillId="0" borderId="35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NumberFormat="1" applyFont="1" applyFill="1" applyBorder="1" applyAlignment="1" applyProtection="1">
      <alignment horizontal="center" vertical="top"/>
      <protection/>
    </xf>
    <xf numFmtId="0" fontId="6" fillId="0" borderId="69" xfId="0" applyNumberFormat="1" applyFont="1" applyFill="1" applyBorder="1" applyAlignment="1" applyProtection="1">
      <alignment horizontal="center" vertical="top"/>
      <protection/>
    </xf>
    <xf numFmtId="0" fontId="6" fillId="0" borderId="26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70" xfId="0" applyNumberFormat="1" applyFont="1" applyFill="1" applyBorder="1" applyAlignment="1" applyProtection="1">
      <alignment horizontal="center" vertical="top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top"/>
      <protection/>
    </xf>
    <xf numFmtId="0" fontId="6" fillId="0" borderId="76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8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NumberFormat="1" applyFont="1" applyFill="1" applyBorder="1" applyAlignment="1" applyProtection="1">
      <alignment horizontal="center" vertical="top" wrapText="1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vertical="top"/>
      <protection/>
    </xf>
    <xf numFmtId="0" fontId="6" fillId="0" borderId="80" xfId="0" applyNumberFormat="1" applyFont="1" applyFill="1" applyBorder="1" applyAlignment="1" applyProtection="1">
      <alignment vertical="top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81" xfId="0" applyNumberFormat="1" applyFont="1" applyFill="1" applyBorder="1" applyAlignment="1" applyProtection="1">
      <alignment vertical="top"/>
      <protection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17" fillId="0" borderId="73" xfId="0" applyFont="1" applyBorder="1" applyAlignment="1">
      <alignment horizontal="center" wrapText="1"/>
    </xf>
    <xf numFmtId="0" fontId="6" fillId="0" borderId="51" xfId="0" applyFont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view="pageBreakPreview" zoomScale="60" zoomScalePageLayoutView="0" workbookViewId="0" topLeftCell="A64">
      <selection activeCell="P18" sqref="P18"/>
    </sheetView>
  </sheetViews>
  <sheetFormatPr defaultColWidth="9.140625" defaultRowHeight="15"/>
  <cols>
    <col min="1" max="1" width="4.7109375" style="0" customWidth="1"/>
    <col min="2" max="2" width="15.421875" style="0" customWidth="1"/>
    <col min="3" max="3" width="17.28125" style="0" customWidth="1"/>
    <col min="4" max="4" width="14.57421875" style="0" customWidth="1"/>
    <col min="5" max="5" width="14.8515625" style="0" customWidth="1"/>
    <col min="6" max="6" width="12.57421875" style="0" customWidth="1"/>
    <col min="7" max="7" width="14.421875" style="0" customWidth="1"/>
    <col min="8" max="8" width="15.28125" style="0" customWidth="1"/>
    <col min="9" max="11" width="15.7109375" style="0" customWidth="1"/>
    <col min="13" max="15" width="15.7109375" style="0" customWidth="1"/>
    <col min="17" max="19" width="15.7109375" style="0" customWidth="1"/>
    <col min="25" max="27" width="15.7109375" style="0" customWidth="1"/>
  </cols>
  <sheetData>
    <row r="1" spans="13:23" ht="14.25">
      <c r="M1" s="191" t="s">
        <v>144</v>
      </c>
      <c r="N1" s="192"/>
      <c r="O1" s="192"/>
      <c r="P1" s="192"/>
      <c r="Q1" s="192"/>
      <c r="S1" s="191"/>
      <c r="T1" s="192"/>
      <c r="U1" s="192"/>
      <c r="V1" s="192"/>
      <c r="W1" s="192"/>
    </row>
    <row r="2" spans="13:23" ht="14.25">
      <c r="M2" s="191" t="s">
        <v>145</v>
      </c>
      <c r="N2" s="191"/>
      <c r="O2" s="192"/>
      <c r="P2" s="192"/>
      <c r="Q2" s="192"/>
      <c r="S2" s="191"/>
      <c r="T2" s="191"/>
      <c r="U2" s="192"/>
      <c r="V2" s="192"/>
      <c r="W2" s="192"/>
    </row>
    <row r="3" spans="13:23" ht="14.25">
      <c r="M3" s="191" t="s">
        <v>146</v>
      </c>
      <c r="N3" s="191"/>
      <c r="O3" s="192"/>
      <c r="P3" s="192"/>
      <c r="Q3" s="192"/>
      <c r="S3" s="191"/>
      <c r="T3" s="191"/>
      <c r="U3" s="192"/>
      <c r="V3" s="192"/>
      <c r="W3" s="192"/>
    </row>
    <row r="4" spans="13:23" ht="14.25">
      <c r="M4" s="191" t="s">
        <v>147</v>
      </c>
      <c r="N4" s="191"/>
      <c r="O4" s="191"/>
      <c r="P4" s="191"/>
      <c r="Q4" s="191"/>
      <c r="S4" s="191"/>
      <c r="T4" s="191"/>
      <c r="U4" s="191"/>
      <c r="V4" s="191"/>
      <c r="W4" s="191"/>
    </row>
    <row r="5" spans="13:24" ht="32.25" customHeight="1">
      <c r="M5" s="23" t="s">
        <v>148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3:23" ht="14.25">
      <c r="M6" s="193"/>
      <c r="N6" s="193"/>
      <c r="O6" s="193"/>
      <c r="P6" s="193"/>
      <c r="Q6" s="193"/>
      <c r="S6" s="193"/>
      <c r="T6" s="193"/>
      <c r="U6" s="193"/>
      <c r="V6" s="193"/>
      <c r="W6" s="193"/>
    </row>
    <row r="7" spans="13:23" ht="14.25">
      <c r="M7" s="191" t="s">
        <v>133</v>
      </c>
      <c r="N7" s="192"/>
      <c r="O7" s="192"/>
      <c r="P7" s="192"/>
      <c r="Q7" s="192"/>
      <c r="S7" s="191"/>
      <c r="T7" s="192"/>
      <c r="U7" s="192"/>
      <c r="V7" s="192"/>
      <c r="W7" s="192"/>
    </row>
    <row r="8" spans="13:25" ht="14.25">
      <c r="M8" s="194" t="s">
        <v>280</v>
      </c>
      <c r="N8" s="194"/>
      <c r="O8" s="194"/>
      <c r="P8" s="194"/>
      <c r="Q8" s="194"/>
      <c r="R8" s="195"/>
      <c r="S8" s="202"/>
      <c r="T8" s="202"/>
      <c r="U8" s="202"/>
      <c r="V8" s="202"/>
      <c r="W8" s="202"/>
      <c r="X8" s="150"/>
      <c r="Y8" s="150"/>
    </row>
    <row r="9" spans="13:25" ht="14.25">
      <c r="M9" s="196" t="s">
        <v>281</v>
      </c>
      <c r="N9" s="196"/>
      <c r="O9" s="196"/>
      <c r="P9" s="196"/>
      <c r="Q9" s="196"/>
      <c r="R9" s="195"/>
      <c r="S9" s="202"/>
      <c r="T9" s="202"/>
      <c r="U9" s="202"/>
      <c r="V9" s="202"/>
      <c r="W9" s="202"/>
      <c r="X9" s="150"/>
      <c r="Y9" s="150"/>
    </row>
    <row r="10" spans="13:25" ht="14.25">
      <c r="M10" s="197"/>
      <c r="N10" s="197"/>
      <c r="O10" s="197"/>
      <c r="P10" s="197"/>
      <c r="Q10" s="197" t="s">
        <v>282</v>
      </c>
      <c r="R10" s="195"/>
      <c r="S10" s="199"/>
      <c r="T10" s="199"/>
      <c r="U10" s="199"/>
      <c r="V10" s="199"/>
      <c r="W10" s="199"/>
      <c r="X10" s="150"/>
      <c r="Y10" s="150"/>
    </row>
    <row r="11" spans="13:25" ht="14.25">
      <c r="M11" s="198" t="s">
        <v>149</v>
      </c>
      <c r="N11" s="199"/>
      <c r="O11" s="199"/>
      <c r="P11" s="199"/>
      <c r="Q11" s="199"/>
      <c r="R11" s="199"/>
      <c r="S11" s="198"/>
      <c r="T11" s="199"/>
      <c r="U11" s="199"/>
      <c r="V11" s="199"/>
      <c r="W11" s="199"/>
      <c r="X11" s="199"/>
      <c r="Y11" s="150"/>
    </row>
    <row r="12" spans="13:25" ht="14.25">
      <c r="M12" s="191" t="s">
        <v>283</v>
      </c>
      <c r="N12" s="200"/>
      <c r="O12" s="201" t="s">
        <v>284</v>
      </c>
      <c r="P12" s="191" t="s">
        <v>285</v>
      </c>
      <c r="Q12" s="191"/>
      <c r="S12" s="198"/>
      <c r="T12" s="199"/>
      <c r="U12" s="198"/>
      <c r="V12" s="198"/>
      <c r="W12" s="198"/>
      <c r="X12" s="150"/>
      <c r="Y12" s="150"/>
    </row>
    <row r="13" spans="13:25" ht="14.25">
      <c r="M13" s="192"/>
      <c r="N13" s="192"/>
      <c r="O13" s="192"/>
      <c r="P13" s="192"/>
      <c r="Q13" s="192"/>
      <c r="S13" s="203"/>
      <c r="T13" s="203"/>
      <c r="U13" s="203"/>
      <c r="V13" s="203"/>
      <c r="W13" s="203"/>
      <c r="X13" s="150"/>
      <c r="Y13" s="150"/>
    </row>
    <row r="14" spans="13:25" ht="14.25">
      <c r="M14" s="191" t="s">
        <v>150</v>
      </c>
      <c r="N14" s="192"/>
      <c r="O14" s="192"/>
      <c r="P14" s="192"/>
      <c r="Q14" s="192"/>
      <c r="S14" s="198"/>
      <c r="T14" s="203"/>
      <c r="U14" s="203"/>
      <c r="V14" s="203"/>
      <c r="W14" s="203"/>
      <c r="X14" s="150"/>
      <c r="Y14" s="204"/>
    </row>
    <row r="16" spans="1:25" ht="14.25">
      <c r="A16" s="24" t="s">
        <v>79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05"/>
      <c r="U16" s="205"/>
      <c r="V16" s="205"/>
      <c r="W16" s="205"/>
      <c r="X16" s="205"/>
      <c r="Y16" s="205"/>
    </row>
    <row r="17" spans="1:25" ht="14.25">
      <c r="A17" s="24" t="s">
        <v>156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05"/>
      <c r="U17" s="205"/>
      <c r="V17" s="205"/>
      <c r="W17" s="205"/>
      <c r="X17" s="205"/>
      <c r="Y17" s="205"/>
    </row>
    <row r="18" spans="1:25" ht="14.2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1:25" ht="14.25">
      <c r="A19" s="64" t="s">
        <v>157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ht="14.25">
      <c r="A20" s="64" t="s">
        <v>158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1:25" ht="14.25">
      <c r="A21" s="64" t="s">
        <v>159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25" ht="14.25">
      <c r="A22" s="6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:25" ht="14.25">
      <c r="A23" s="64" t="s">
        <v>160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25" ht="14.25">
      <c r="A24" s="64" t="s">
        <v>161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pans="1:25" ht="14.25">
      <c r="A25" s="64" t="s">
        <v>162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ht="14.25">
      <c r="A26" s="64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ht="14.25">
      <c r="A27" s="64" t="s">
        <v>163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ht="14.25">
      <c r="A28" s="64" t="s">
        <v>164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1:25" ht="14.25">
      <c r="A29" s="64" t="s">
        <v>165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14.25">
      <c r="A30" s="64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14.25">
      <c r="A31" s="64" t="s">
        <v>166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14.25">
      <c r="A32" s="64" t="s">
        <v>167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ht="14.25">
      <c r="A33" s="64" t="s">
        <v>168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ht="14.25">
      <c r="A34" s="64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ht="14.25">
      <c r="A35" s="64" t="s">
        <v>169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14.25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14.25">
      <c r="A37" s="64" t="s">
        <v>170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ht="14.25">
      <c r="A38" s="64" t="s">
        <v>158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ht="14.25">
      <c r="A39" s="64" t="s">
        <v>159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4.25">
      <c r="A40" s="64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ht="14.25">
      <c r="A41" s="64" t="s">
        <v>160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ht="14.25">
      <c r="A42" s="64" t="s">
        <v>161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14.25">
      <c r="A43" s="64" t="s">
        <v>162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14.25">
      <c r="A44" s="64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5" ht="14.25">
      <c r="A45" s="64" t="s">
        <v>171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ht="14.25">
      <c r="A46" s="64" t="s">
        <v>164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4.25">
      <c r="A47" s="64" t="s">
        <v>165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ht="14.25">
      <c r="A48" s="64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ht="14.25">
      <c r="A49" s="64" t="s">
        <v>172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ht="14.25">
      <c r="A50" s="64" t="s">
        <v>167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:25" ht="14.25">
      <c r="A51" s="64" t="s">
        <v>168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:25" ht="14.25">
      <c r="A52" s="64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</row>
    <row r="53" spans="1:25" ht="14.25">
      <c r="A53" s="64" t="s">
        <v>173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:25" ht="14.2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4.25">
      <c r="A55" s="64" t="s">
        <v>174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5" ht="14.25">
      <c r="A56" s="64" t="s">
        <v>158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ht="14.25">
      <c r="A57" s="64" t="s">
        <v>159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ht="14.25">
      <c r="A58" s="64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:25" ht="14.25">
      <c r="A59" s="64" t="s">
        <v>160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ht="14.25">
      <c r="A60" s="64" t="s">
        <v>161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25" ht="14.25">
      <c r="A61" s="64" t="s">
        <v>162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ht="14.25">
      <c r="A62" s="64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ht="14.25">
      <c r="A63" s="64" t="s">
        <v>175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25" ht="14.25">
      <c r="A64" s="64" t="s">
        <v>164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ht="14.25">
      <c r="A65" s="64" t="s">
        <v>165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ht="14.25">
      <c r="A66" s="64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:25" ht="14.25">
      <c r="A67" s="64" t="s">
        <v>176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:25" ht="14.25">
      <c r="A68" s="64" t="s">
        <v>167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</row>
    <row r="69" spans="1:25" ht="14.25">
      <c r="A69" s="64" t="s">
        <v>168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ht="14.25">
      <c r="A70" s="64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</row>
    <row r="71" spans="1:25" ht="14.25">
      <c r="A71" s="64" t="s">
        <v>177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32" ht="1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28"/>
      <c r="AA72" s="28"/>
      <c r="AB72" s="28"/>
      <c r="AC72" s="28"/>
      <c r="AD72" s="28"/>
      <c r="AE72" s="28"/>
      <c r="AF72" s="28"/>
    </row>
    <row r="73" spans="1:32" ht="15">
      <c r="A73" s="64" t="s">
        <v>135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28"/>
      <c r="AA73" s="28"/>
      <c r="AB73" s="28"/>
      <c r="AC73" s="28"/>
      <c r="AD73" s="28"/>
      <c r="AE73" s="28"/>
      <c r="AF73" s="28"/>
    </row>
    <row r="74" spans="1:32" ht="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28"/>
      <c r="AA74" s="28"/>
      <c r="AB74" s="28"/>
      <c r="AC74" s="28"/>
      <c r="AD74" s="28"/>
      <c r="AE74" s="28"/>
      <c r="AF74" s="28"/>
    </row>
    <row r="75" spans="1:32" ht="15">
      <c r="A75" s="64" t="s">
        <v>136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28"/>
      <c r="AA75" s="28"/>
      <c r="AB75" s="28"/>
      <c r="AC75" s="28"/>
      <c r="AD75" s="28"/>
      <c r="AE75" s="28"/>
      <c r="AF75" s="28"/>
    </row>
    <row r="76" spans="1:32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1"/>
      <c r="R76" s="3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1"/>
      <c r="R77" s="3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1"/>
      <c r="R78" s="30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1"/>
      <c r="R79" s="30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1"/>
      <c r="R80" s="30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31"/>
      <c r="R81" s="3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31"/>
      <c r="R82" s="3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31"/>
      <c r="R83" s="3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1"/>
      <c r="R84" s="3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31"/>
      <c r="S85" s="31"/>
      <c r="T85" s="31"/>
      <c r="U85" s="31"/>
      <c r="V85" s="31"/>
      <c r="W85" s="31"/>
      <c r="X85" s="31"/>
      <c r="Y85" s="31"/>
      <c r="Z85" s="32"/>
      <c r="AA85" s="32"/>
      <c r="AB85" s="33"/>
      <c r="AC85" s="33"/>
      <c r="AD85" s="33"/>
      <c r="AE85" s="33"/>
      <c r="AF85" s="33"/>
    </row>
    <row r="86" spans="1:32" ht="15">
      <c r="A86" s="69" t="s">
        <v>153</v>
      </c>
      <c r="B86" s="34"/>
      <c r="C86" s="35"/>
      <c r="D86" s="35"/>
      <c r="E86" s="31"/>
      <c r="F86" s="31"/>
      <c r="G86" s="31"/>
      <c r="I86" s="35"/>
      <c r="J86" s="35"/>
      <c r="K86" s="35"/>
      <c r="L86" s="35"/>
      <c r="M86" s="35"/>
      <c r="N86" s="35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5"/>
      <c r="AA86" s="35"/>
      <c r="AB86" s="35"/>
      <c r="AC86" s="35"/>
      <c r="AD86" s="35"/>
      <c r="AE86" s="35"/>
      <c r="AF86" s="35"/>
    </row>
    <row r="87" spans="1:32" ht="14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27" t="s">
        <v>0</v>
      </c>
      <c r="AE87" s="27"/>
      <c r="AF87" s="33"/>
    </row>
    <row r="88" spans="1:32" ht="14.25">
      <c r="A88" s="21" t="s">
        <v>1</v>
      </c>
      <c r="B88" s="18" t="s">
        <v>2</v>
      </c>
      <c r="C88" s="18" t="s">
        <v>3</v>
      </c>
      <c r="D88" s="18" t="s">
        <v>4</v>
      </c>
      <c r="E88" s="18" t="s">
        <v>5</v>
      </c>
      <c r="F88" s="18" t="s">
        <v>6</v>
      </c>
      <c r="G88" s="26" t="s">
        <v>80</v>
      </c>
      <c r="H88" s="26" t="s">
        <v>81</v>
      </c>
      <c r="I88" s="25" t="s">
        <v>7</v>
      </c>
      <c r="J88" s="22"/>
      <c r="K88" s="22"/>
      <c r="L88" s="22"/>
      <c r="M88" s="25" t="s">
        <v>8</v>
      </c>
      <c r="N88" s="25"/>
      <c r="O88" s="25"/>
      <c r="P88" s="25"/>
      <c r="Q88" s="12" t="s">
        <v>9</v>
      </c>
      <c r="R88" s="12"/>
      <c r="S88" s="12"/>
      <c r="T88" s="12"/>
      <c r="U88" s="12" t="s">
        <v>137</v>
      </c>
      <c r="V88" s="12"/>
      <c r="W88" s="12"/>
      <c r="X88" s="12"/>
      <c r="Y88" s="16" t="s">
        <v>178</v>
      </c>
      <c r="Z88" s="16"/>
      <c r="AA88" s="16"/>
      <c r="AB88" s="16"/>
      <c r="AC88" s="16"/>
      <c r="AD88" s="16"/>
      <c r="AE88" s="16"/>
      <c r="AF88" s="33"/>
    </row>
    <row r="89" spans="1:32" ht="14.25">
      <c r="A89" s="21"/>
      <c r="B89" s="18"/>
      <c r="C89" s="18"/>
      <c r="D89" s="18"/>
      <c r="E89" s="18"/>
      <c r="F89" s="18"/>
      <c r="G89" s="26"/>
      <c r="H89" s="26"/>
      <c r="I89" s="19" t="s">
        <v>179</v>
      </c>
      <c r="J89" s="11"/>
      <c r="K89" s="11"/>
      <c r="L89" s="11"/>
      <c r="M89" s="19" t="s">
        <v>180</v>
      </c>
      <c r="N89" s="19"/>
      <c r="O89" s="19"/>
      <c r="P89" s="19"/>
      <c r="Q89" s="19" t="s">
        <v>180</v>
      </c>
      <c r="R89" s="19"/>
      <c r="S89" s="19"/>
      <c r="T89" s="19"/>
      <c r="U89" s="19" t="s">
        <v>180</v>
      </c>
      <c r="V89" s="19"/>
      <c r="W89" s="19"/>
      <c r="X89" s="19"/>
      <c r="Y89" s="16"/>
      <c r="Z89" s="16"/>
      <c r="AA89" s="16"/>
      <c r="AB89" s="16"/>
      <c r="AC89" s="16"/>
      <c r="AD89" s="16"/>
      <c r="AE89" s="16"/>
      <c r="AF89" s="33"/>
    </row>
    <row r="90" spans="1:32" ht="14.25">
      <c r="A90" s="21"/>
      <c r="B90" s="18"/>
      <c r="C90" s="18"/>
      <c r="D90" s="18"/>
      <c r="E90" s="18"/>
      <c r="F90" s="18"/>
      <c r="G90" s="26"/>
      <c r="H90" s="26"/>
      <c r="I90" s="18" t="s">
        <v>10</v>
      </c>
      <c r="J90" s="14" t="s">
        <v>11</v>
      </c>
      <c r="K90" s="14"/>
      <c r="L90" s="14"/>
      <c r="M90" s="18" t="s">
        <v>10</v>
      </c>
      <c r="N90" s="14" t="s">
        <v>12</v>
      </c>
      <c r="O90" s="14"/>
      <c r="P90" s="14"/>
      <c r="Q90" s="18" t="s">
        <v>13</v>
      </c>
      <c r="R90" s="15" t="s">
        <v>12</v>
      </c>
      <c r="S90" s="15"/>
      <c r="T90" s="15"/>
      <c r="U90" s="18" t="s">
        <v>13</v>
      </c>
      <c r="V90" s="15" t="s">
        <v>12</v>
      </c>
      <c r="W90" s="15"/>
      <c r="X90" s="15"/>
      <c r="Y90" s="16"/>
      <c r="Z90" s="16"/>
      <c r="AA90" s="16"/>
      <c r="AB90" s="16"/>
      <c r="AC90" s="16"/>
      <c r="AD90" s="16"/>
      <c r="AE90" s="16"/>
      <c r="AF90" s="33"/>
    </row>
    <row r="91" spans="1:32" ht="14.25">
      <c r="A91" s="21"/>
      <c r="B91" s="18"/>
      <c r="C91" s="18"/>
      <c r="D91" s="18"/>
      <c r="E91" s="18"/>
      <c r="F91" s="18"/>
      <c r="G91" s="26"/>
      <c r="H91" s="26"/>
      <c r="I91" s="18"/>
      <c r="J91" s="14"/>
      <c r="K91" s="14"/>
      <c r="L91" s="14"/>
      <c r="M91" s="18"/>
      <c r="N91" s="14"/>
      <c r="O91" s="14"/>
      <c r="P91" s="14"/>
      <c r="Q91" s="18"/>
      <c r="R91" s="15"/>
      <c r="S91" s="15"/>
      <c r="T91" s="15"/>
      <c r="U91" s="18"/>
      <c r="V91" s="15"/>
      <c r="W91" s="15"/>
      <c r="X91" s="15"/>
      <c r="Y91" s="21" t="s">
        <v>13</v>
      </c>
      <c r="Z91" s="180"/>
      <c r="AA91" s="16" t="s">
        <v>12</v>
      </c>
      <c r="AB91" s="16"/>
      <c r="AC91" s="16"/>
      <c r="AD91" s="16"/>
      <c r="AE91" s="181"/>
      <c r="AF91" s="33"/>
    </row>
    <row r="92" spans="1:32" ht="14.25">
      <c r="A92" s="21"/>
      <c r="B92" s="18"/>
      <c r="C92" s="18"/>
      <c r="D92" s="18"/>
      <c r="E92" s="18"/>
      <c r="F92" s="18"/>
      <c r="G92" s="26"/>
      <c r="H92" s="26"/>
      <c r="I92" s="18"/>
      <c r="J92" s="18" t="s">
        <v>14</v>
      </c>
      <c r="K92" s="18" t="s">
        <v>15</v>
      </c>
      <c r="L92" s="18" t="s">
        <v>16</v>
      </c>
      <c r="M92" s="18"/>
      <c r="N92" s="18" t="s">
        <v>14</v>
      </c>
      <c r="O92" s="18" t="s">
        <v>15</v>
      </c>
      <c r="P92" s="18" t="s">
        <v>16</v>
      </c>
      <c r="Q92" s="18"/>
      <c r="R92" s="18" t="s">
        <v>14</v>
      </c>
      <c r="S92" s="18" t="s">
        <v>15</v>
      </c>
      <c r="T92" s="18" t="s">
        <v>16</v>
      </c>
      <c r="U92" s="18"/>
      <c r="V92" s="18" t="s">
        <v>14</v>
      </c>
      <c r="W92" s="18" t="s">
        <v>15</v>
      </c>
      <c r="X92" s="18" t="s">
        <v>16</v>
      </c>
      <c r="Y92" s="21"/>
      <c r="Z92" s="18" t="s">
        <v>14</v>
      </c>
      <c r="AA92" s="18" t="s">
        <v>15</v>
      </c>
      <c r="AB92" s="18" t="s">
        <v>16</v>
      </c>
      <c r="AC92" s="14" t="s">
        <v>17</v>
      </c>
      <c r="AD92" s="14"/>
      <c r="AE92" s="14"/>
      <c r="AF92" s="33"/>
    </row>
    <row r="93" spans="1:32" ht="65.25" customHeight="1">
      <c r="A93" s="21"/>
      <c r="B93" s="18"/>
      <c r="C93" s="18"/>
      <c r="D93" s="18"/>
      <c r="E93" s="18"/>
      <c r="F93" s="18"/>
      <c r="G93" s="26"/>
      <c r="H93" s="26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21"/>
      <c r="Z93" s="18"/>
      <c r="AA93" s="18"/>
      <c r="AB93" s="18"/>
      <c r="AC93" s="182" t="s">
        <v>14</v>
      </c>
      <c r="AD93" s="182" t="s">
        <v>15</v>
      </c>
      <c r="AE93" s="176" t="s">
        <v>16</v>
      </c>
      <c r="AF93" s="33"/>
    </row>
    <row r="94" spans="1:32" ht="14.25">
      <c r="A94" s="123">
        <v>1</v>
      </c>
      <c r="B94" s="123">
        <v>2</v>
      </c>
      <c r="C94" s="123">
        <v>3</v>
      </c>
      <c r="D94" s="123">
        <v>4</v>
      </c>
      <c r="E94" s="123">
        <v>5</v>
      </c>
      <c r="F94" s="123">
        <v>6</v>
      </c>
      <c r="G94" s="123">
        <v>7</v>
      </c>
      <c r="H94" s="123">
        <v>8</v>
      </c>
      <c r="I94" s="123">
        <v>9</v>
      </c>
      <c r="J94" s="123">
        <v>10</v>
      </c>
      <c r="K94" s="123">
        <v>11</v>
      </c>
      <c r="L94" s="123">
        <v>12</v>
      </c>
      <c r="M94" s="123">
        <v>13</v>
      </c>
      <c r="N94" s="123">
        <v>14</v>
      </c>
      <c r="O94" s="123">
        <v>15</v>
      </c>
      <c r="P94" s="123">
        <v>16</v>
      </c>
      <c r="Q94" s="123">
        <v>17</v>
      </c>
      <c r="R94" s="123">
        <v>18</v>
      </c>
      <c r="S94" s="123">
        <v>19</v>
      </c>
      <c r="T94" s="123">
        <v>20</v>
      </c>
      <c r="U94" s="123">
        <v>21</v>
      </c>
      <c r="V94" s="123">
        <v>22</v>
      </c>
      <c r="W94" s="123">
        <v>23</v>
      </c>
      <c r="X94" s="123">
        <v>24</v>
      </c>
      <c r="Y94" s="123">
        <v>25</v>
      </c>
      <c r="Z94" s="123">
        <v>26</v>
      </c>
      <c r="AA94" s="123">
        <v>27</v>
      </c>
      <c r="AB94" s="123">
        <v>28</v>
      </c>
      <c r="AC94" s="123">
        <v>29</v>
      </c>
      <c r="AD94" s="123">
        <v>30</v>
      </c>
      <c r="AE94" s="123">
        <v>31</v>
      </c>
      <c r="AF94" s="33"/>
    </row>
    <row r="95" spans="1:32" ht="14.25">
      <c r="A95" s="123"/>
      <c r="B95" s="124"/>
      <c r="C95" s="124"/>
      <c r="D95" s="124"/>
      <c r="E95" s="124"/>
      <c r="F95" s="124"/>
      <c r="G95" s="49"/>
      <c r="H95" s="125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185"/>
      <c r="V95" s="185"/>
      <c r="W95" s="185"/>
      <c r="X95" s="185"/>
      <c r="Y95" s="49"/>
      <c r="Z95" s="49"/>
      <c r="AA95" s="49"/>
      <c r="AB95" s="49"/>
      <c r="AC95" s="49"/>
      <c r="AD95" s="49"/>
      <c r="AE95" s="49"/>
      <c r="AF95" s="33"/>
    </row>
    <row r="96" spans="1:32" ht="14.25">
      <c r="A96" s="123"/>
      <c r="B96" s="124"/>
      <c r="C96" s="124"/>
      <c r="D96" s="124"/>
      <c r="E96" s="124"/>
      <c r="F96" s="124"/>
      <c r="G96" s="49"/>
      <c r="H96" s="125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185"/>
      <c r="V96" s="185"/>
      <c r="W96" s="185"/>
      <c r="X96" s="185"/>
      <c r="Y96" s="49"/>
      <c r="Z96" s="49"/>
      <c r="AA96" s="49"/>
      <c r="AB96" s="49"/>
      <c r="AC96" s="49"/>
      <c r="AD96" s="49"/>
      <c r="AE96" s="49"/>
      <c r="AF96" s="33"/>
    </row>
    <row r="97" spans="1:32" ht="14.25">
      <c r="A97" s="17" t="s">
        <v>117</v>
      </c>
      <c r="B97" s="17"/>
      <c r="C97" s="17"/>
      <c r="D97" s="17"/>
      <c r="E97" s="17"/>
      <c r="F97" s="17"/>
      <c r="G97" s="17"/>
      <c r="H97" s="17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39"/>
    </row>
    <row r="98" spans="1:32" ht="14.25">
      <c r="A98" s="13" t="s">
        <v>138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3"/>
    </row>
    <row r="99" spans="1:32" ht="14.25">
      <c r="A99" s="90"/>
      <c r="B99" s="120"/>
      <c r="C99" s="120"/>
      <c r="D99" s="120"/>
      <c r="E99" s="120"/>
      <c r="F99" s="120"/>
      <c r="G99" s="91"/>
      <c r="H99" s="119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33"/>
    </row>
    <row r="100" spans="1:32" ht="14.25">
      <c r="A100" s="90"/>
      <c r="B100" s="120"/>
      <c r="C100" s="120"/>
      <c r="D100" s="120"/>
      <c r="E100" s="120"/>
      <c r="F100" s="120"/>
      <c r="G100" s="91"/>
      <c r="H100" s="119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33"/>
    </row>
    <row r="101" spans="1:32" ht="14.25">
      <c r="A101" s="20" t="s">
        <v>116</v>
      </c>
      <c r="B101" s="20"/>
      <c r="C101" s="20"/>
      <c r="D101" s="20"/>
      <c r="E101" s="20"/>
      <c r="F101" s="20"/>
      <c r="G101" s="20"/>
      <c r="H101" s="2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33"/>
    </row>
    <row r="102" spans="1:32" ht="14.25">
      <c r="A102" s="20" t="s">
        <v>19</v>
      </c>
      <c r="B102" s="20"/>
      <c r="C102" s="20"/>
      <c r="D102" s="20"/>
      <c r="E102" s="20"/>
      <c r="F102" s="20"/>
      <c r="G102" s="183">
        <f>SUM(G95:G96,G99:G100)</f>
        <v>0</v>
      </c>
      <c r="H102" s="184"/>
      <c r="I102" s="183">
        <f aca="true" t="shared" si="0" ref="I102:AE102">I97+I101</f>
        <v>0</v>
      </c>
      <c r="J102" s="183">
        <f t="shared" si="0"/>
        <v>0</v>
      </c>
      <c r="K102" s="183">
        <f t="shared" si="0"/>
        <v>0</v>
      </c>
      <c r="L102" s="183">
        <f t="shared" si="0"/>
        <v>0</v>
      </c>
      <c r="M102" s="183">
        <f t="shared" si="0"/>
        <v>0</v>
      </c>
      <c r="N102" s="183">
        <f t="shared" si="0"/>
        <v>0</v>
      </c>
      <c r="O102" s="183">
        <f t="shared" si="0"/>
        <v>0</v>
      </c>
      <c r="P102" s="183">
        <f t="shared" si="0"/>
        <v>0</v>
      </c>
      <c r="Q102" s="183">
        <f t="shared" si="0"/>
        <v>0</v>
      </c>
      <c r="R102" s="183">
        <f t="shared" si="0"/>
        <v>0</v>
      </c>
      <c r="S102" s="183">
        <f t="shared" si="0"/>
        <v>0</v>
      </c>
      <c r="T102" s="183">
        <f t="shared" si="0"/>
        <v>0</v>
      </c>
      <c r="U102" s="183">
        <f t="shared" si="0"/>
        <v>0</v>
      </c>
      <c r="V102" s="183">
        <f t="shared" si="0"/>
        <v>0</v>
      </c>
      <c r="W102" s="183">
        <f t="shared" si="0"/>
        <v>0</v>
      </c>
      <c r="X102" s="183">
        <f t="shared" si="0"/>
        <v>0</v>
      </c>
      <c r="Y102" s="183">
        <f t="shared" si="0"/>
        <v>0</v>
      </c>
      <c r="Z102" s="183">
        <f t="shared" si="0"/>
        <v>0</v>
      </c>
      <c r="AA102" s="183">
        <f t="shared" si="0"/>
        <v>0</v>
      </c>
      <c r="AB102" s="183">
        <f t="shared" si="0"/>
        <v>0</v>
      </c>
      <c r="AC102" s="183">
        <f t="shared" si="0"/>
        <v>0</v>
      </c>
      <c r="AD102" s="183">
        <f t="shared" si="0"/>
        <v>0</v>
      </c>
      <c r="AE102" s="183">
        <f t="shared" si="0"/>
        <v>0</v>
      </c>
      <c r="AF102" s="33"/>
    </row>
    <row r="103" spans="1:32" ht="14.25">
      <c r="A103" s="35"/>
      <c r="B103" s="35"/>
      <c r="C103" s="35"/>
      <c r="D103" s="35"/>
      <c r="E103" s="35"/>
      <c r="F103" s="35"/>
      <c r="G103" s="50"/>
      <c r="H103" s="35"/>
      <c r="I103" s="35"/>
      <c r="J103" s="50"/>
      <c r="K103" s="35"/>
      <c r="L103" s="35"/>
      <c r="M103" s="35"/>
      <c r="N103" s="35"/>
      <c r="O103" s="35"/>
      <c r="P103" s="35"/>
      <c r="Q103" s="35"/>
      <c r="R103" s="5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3"/>
    </row>
    <row r="104" spans="1:32" ht="14.25">
      <c r="A104" s="33"/>
      <c r="B104" s="33"/>
      <c r="C104" s="33"/>
      <c r="D104" s="33"/>
      <c r="E104" s="33"/>
      <c r="F104" s="33"/>
      <c r="G104" s="50"/>
      <c r="H104" s="35"/>
      <c r="I104" s="35"/>
      <c r="J104" s="50"/>
      <c r="K104" s="35"/>
      <c r="L104" s="35"/>
      <c r="M104" s="35"/>
      <c r="N104" s="35"/>
      <c r="O104" s="35"/>
      <c r="P104" s="35"/>
      <c r="Q104" s="35"/>
      <c r="R104" s="5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3"/>
    </row>
    <row r="105" spans="1:32" ht="14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</row>
    <row r="107" spans="1:32" ht="14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ht="14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</row>
    <row r="110" spans="1:32" ht="14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</row>
    <row r="111" spans="1:32" ht="14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</row>
  </sheetData>
  <sheetProtection/>
  <mergeCells count="52">
    <mergeCell ref="AA92:AA93"/>
    <mergeCell ref="S92:S93"/>
    <mergeCell ref="R92:R93"/>
    <mergeCell ref="AA91:AD91"/>
    <mergeCell ref="AC92:AE92"/>
    <mergeCell ref="AB92:AB93"/>
    <mergeCell ref="U90:U93"/>
    <mergeCell ref="V90:X91"/>
    <mergeCell ref="V92:V93"/>
    <mergeCell ref="W92:W93"/>
    <mergeCell ref="U88:X88"/>
    <mergeCell ref="U89:X89"/>
    <mergeCell ref="M90:M93"/>
    <mergeCell ref="I89:L89"/>
    <mergeCell ref="P92:P93"/>
    <mergeCell ref="K92:K93"/>
    <mergeCell ref="A101:H101"/>
    <mergeCell ref="C88:C93"/>
    <mergeCell ref="N90:P91"/>
    <mergeCell ref="E88:E93"/>
    <mergeCell ref="D88:D93"/>
    <mergeCell ref="A98:AE98"/>
    <mergeCell ref="F88:F93"/>
    <mergeCell ref="Z92:Z93"/>
    <mergeCell ref="Q88:T88"/>
    <mergeCell ref="J90:L91"/>
    <mergeCell ref="Q90:Q93"/>
    <mergeCell ref="X92:X93"/>
    <mergeCell ref="L92:L93"/>
    <mergeCell ref="N92:N93"/>
    <mergeCell ref="I90:I93"/>
    <mergeCell ref="J92:J93"/>
    <mergeCell ref="A102:F102"/>
    <mergeCell ref="Q89:T89"/>
    <mergeCell ref="M89:P89"/>
    <mergeCell ref="A88:A93"/>
    <mergeCell ref="B88:B93"/>
    <mergeCell ref="M88:P88"/>
    <mergeCell ref="A97:H97"/>
    <mergeCell ref="O92:O93"/>
    <mergeCell ref="R90:T91"/>
    <mergeCell ref="T92:T93"/>
    <mergeCell ref="S5:X5"/>
    <mergeCell ref="M5:R5"/>
    <mergeCell ref="A16:S16"/>
    <mergeCell ref="A17:S17"/>
    <mergeCell ref="AD87:AE87"/>
    <mergeCell ref="G88:G93"/>
    <mergeCell ref="H88:H93"/>
    <mergeCell ref="I88:L88"/>
    <mergeCell ref="Y91:Y93"/>
    <mergeCell ref="Y88:AE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6" r:id="rId1"/>
  <ignoredErrors>
    <ignoredError sqref="G10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3.57421875" style="0" customWidth="1"/>
    <col min="2" max="8" width="15.7109375" style="0" customWidth="1"/>
  </cols>
  <sheetData>
    <row r="1" spans="1:8" ht="15.75" thickBot="1">
      <c r="A1" s="34" t="s">
        <v>128</v>
      </c>
      <c r="B1" s="33"/>
      <c r="C1" s="33"/>
      <c r="D1" s="33"/>
      <c r="E1" s="33"/>
      <c r="F1" s="33"/>
      <c r="G1" s="33"/>
      <c r="H1" s="33"/>
    </row>
    <row r="2" spans="1:8" ht="14.25">
      <c r="A2" s="339"/>
      <c r="B2" s="342" t="s">
        <v>210</v>
      </c>
      <c r="C2" s="295" t="s">
        <v>152</v>
      </c>
      <c r="D2" s="293"/>
      <c r="E2" s="293"/>
      <c r="F2" s="293"/>
      <c r="G2" s="294"/>
      <c r="H2" s="343" t="s">
        <v>211</v>
      </c>
    </row>
    <row r="3" spans="1:8" ht="14.25">
      <c r="A3" s="340"/>
      <c r="B3" s="298"/>
      <c r="C3" s="7"/>
      <c r="D3" s="6"/>
      <c r="E3" s="6"/>
      <c r="F3" s="6"/>
      <c r="G3" s="5"/>
      <c r="H3" s="344"/>
    </row>
    <row r="4" spans="1:8" ht="15" customHeight="1">
      <c r="A4" s="340"/>
      <c r="B4" s="298"/>
      <c r="C4" s="280" t="s">
        <v>52</v>
      </c>
      <c r="D4" s="280" t="s">
        <v>129</v>
      </c>
      <c r="E4" s="280" t="s">
        <v>53</v>
      </c>
      <c r="F4" s="280" t="s">
        <v>54</v>
      </c>
      <c r="G4" s="280" t="s">
        <v>13</v>
      </c>
      <c r="H4" s="344"/>
    </row>
    <row r="5" spans="1:8" ht="14.25">
      <c r="A5" s="340"/>
      <c r="B5" s="298"/>
      <c r="C5" s="281"/>
      <c r="D5" s="281"/>
      <c r="E5" s="281"/>
      <c r="F5" s="281"/>
      <c r="G5" s="281"/>
      <c r="H5" s="344"/>
    </row>
    <row r="6" spans="1:8" ht="14.25">
      <c r="A6" s="340"/>
      <c r="B6" s="298"/>
      <c r="C6" s="281"/>
      <c r="D6" s="281"/>
      <c r="E6" s="281"/>
      <c r="F6" s="281"/>
      <c r="G6" s="281"/>
      <c r="H6" s="344"/>
    </row>
    <row r="7" spans="1:8" ht="14.25">
      <c r="A7" s="340"/>
      <c r="B7" s="298"/>
      <c r="C7" s="281"/>
      <c r="D7" s="281"/>
      <c r="E7" s="281"/>
      <c r="F7" s="281"/>
      <c r="G7" s="281"/>
      <c r="H7" s="344"/>
    </row>
    <row r="8" spans="1:8" ht="14.25">
      <c r="A8" s="340"/>
      <c r="B8" s="298"/>
      <c r="C8" s="281"/>
      <c r="D8" s="281"/>
      <c r="E8" s="281"/>
      <c r="F8" s="281"/>
      <c r="G8" s="281"/>
      <c r="H8" s="344"/>
    </row>
    <row r="9" spans="1:8" ht="15" customHeight="1">
      <c r="A9" s="340"/>
      <c r="B9" s="298"/>
      <c r="C9" s="281"/>
      <c r="D9" s="281"/>
      <c r="E9" s="281"/>
      <c r="F9" s="281"/>
      <c r="G9" s="281"/>
      <c r="H9" s="344"/>
    </row>
    <row r="10" spans="1:8" ht="14.25">
      <c r="A10" s="340"/>
      <c r="B10" s="298"/>
      <c r="C10" s="281"/>
      <c r="D10" s="281"/>
      <c r="E10" s="281"/>
      <c r="F10" s="281"/>
      <c r="G10" s="281"/>
      <c r="H10" s="344"/>
    </row>
    <row r="11" spans="1:8" ht="15" thickBot="1">
      <c r="A11" s="341"/>
      <c r="B11" s="299"/>
      <c r="C11" s="281"/>
      <c r="D11" s="281"/>
      <c r="E11" s="281"/>
      <c r="F11" s="281"/>
      <c r="G11" s="281"/>
      <c r="H11" s="344"/>
    </row>
    <row r="12" spans="1:8" ht="15" thickBot="1">
      <c r="A12" s="74" t="s">
        <v>119</v>
      </c>
      <c r="B12" s="337"/>
      <c r="C12" s="337"/>
      <c r="D12" s="337"/>
      <c r="E12" s="337"/>
      <c r="F12" s="337"/>
      <c r="G12" s="337"/>
      <c r="H12" s="338"/>
    </row>
    <row r="13" spans="1:9" ht="14.25">
      <c r="A13" s="155" t="s">
        <v>245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150"/>
    </row>
    <row r="14" spans="1:9" ht="15" thickBot="1">
      <c r="A14" s="155" t="s">
        <v>246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0" t="s">
        <v>215</v>
      </c>
    </row>
    <row r="15" spans="1:9" ht="15" thickBot="1">
      <c r="A15" s="155" t="s">
        <v>247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150" t="s">
        <v>215</v>
      </c>
    </row>
    <row r="16" spans="1:9" ht="14.25">
      <c r="A16" s="155" t="s">
        <v>248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150" t="s">
        <v>215</v>
      </c>
    </row>
    <row r="17" spans="1:9" ht="15" thickBot="1">
      <c r="A17" s="155" t="s">
        <v>249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150" t="s">
        <v>215</v>
      </c>
    </row>
    <row r="18" spans="1:9" ht="15" thickBot="1">
      <c r="A18" s="155" t="s">
        <v>250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150" t="s">
        <v>215</v>
      </c>
    </row>
    <row r="19" spans="1:9" ht="14.25">
      <c r="A19" s="155" t="s">
        <v>251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150" t="s">
        <v>215</v>
      </c>
    </row>
    <row r="20" spans="1:9" ht="14.25">
      <c r="A20" s="155" t="s">
        <v>252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150" t="s">
        <v>215</v>
      </c>
    </row>
    <row r="21" spans="1:9" ht="14.25">
      <c r="A21" s="155" t="s">
        <v>253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150" t="s">
        <v>215</v>
      </c>
    </row>
    <row r="22" spans="1:9" ht="14.25">
      <c r="A22" s="155" t="s">
        <v>254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150" t="s">
        <v>215</v>
      </c>
    </row>
    <row r="23" spans="1:9" ht="14.25">
      <c r="A23" s="155" t="s">
        <v>255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150" t="s">
        <v>215</v>
      </c>
    </row>
    <row r="24" spans="1:9" ht="14.25">
      <c r="A24" s="155" t="s">
        <v>256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150" t="s">
        <v>215</v>
      </c>
    </row>
    <row r="25" spans="1:9" ht="14.25">
      <c r="A25" s="156" t="s">
        <v>257</v>
      </c>
      <c r="B25" s="157">
        <v>0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0"/>
    </row>
    <row r="26" spans="1:9" ht="15.75" customHeight="1">
      <c r="A26" s="118" t="s">
        <v>120</v>
      </c>
      <c r="B26" s="116"/>
      <c r="C26" s="116"/>
      <c r="D26" s="116"/>
      <c r="E26" s="116"/>
      <c r="F26" s="116"/>
      <c r="G26" s="116"/>
      <c r="H26" s="158"/>
      <c r="I26" s="102"/>
    </row>
    <row r="27" spans="1:9" ht="15" customHeight="1">
      <c r="A27" s="155" t="s">
        <v>216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150"/>
    </row>
    <row r="28" spans="1:9" ht="15.75" customHeight="1">
      <c r="A28" s="155" t="s">
        <v>199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150" t="s">
        <v>215</v>
      </c>
    </row>
    <row r="29" spans="1:9" ht="15.75" customHeight="1">
      <c r="A29" s="155" t="s">
        <v>217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150" t="s">
        <v>215</v>
      </c>
    </row>
    <row r="30" spans="1:9" ht="15.75" customHeight="1">
      <c r="A30" s="155" t="s">
        <v>218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150" t="s">
        <v>215</v>
      </c>
    </row>
    <row r="31" spans="1:9" ht="15.75" customHeight="1">
      <c r="A31" s="155" t="s">
        <v>219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150" t="s">
        <v>215</v>
      </c>
    </row>
    <row r="32" spans="1:9" ht="15.75" customHeight="1">
      <c r="A32" s="155" t="s">
        <v>220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150" t="s">
        <v>215</v>
      </c>
    </row>
    <row r="33" spans="1:9" ht="15.75" customHeight="1">
      <c r="A33" s="155" t="s">
        <v>221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150" t="s">
        <v>215</v>
      </c>
    </row>
    <row r="34" spans="1:9" ht="15.75" customHeight="1">
      <c r="A34" s="155" t="s">
        <v>222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150" t="s">
        <v>215</v>
      </c>
    </row>
    <row r="35" spans="1:9" ht="15.75" customHeight="1">
      <c r="A35" s="155" t="s">
        <v>223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150" t="s">
        <v>215</v>
      </c>
    </row>
    <row r="36" spans="1:9" ht="15.75" customHeight="1">
      <c r="A36" s="155" t="s">
        <v>224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150" t="s">
        <v>215</v>
      </c>
    </row>
    <row r="37" spans="1:9" ht="15.75" customHeight="1">
      <c r="A37" s="155" t="s">
        <v>225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150" t="s">
        <v>215</v>
      </c>
    </row>
    <row r="38" spans="1:9" ht="15.75" customHeight="1">
      <c r="A38" s="155" t="s">
        <v>226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150" t="s">
        <v>215</v>
      </c>
    </row>
    <row r="39" spans="1:9" ht="15.75" customHeight="1">
      <c r="A39" s="155" t="s">
        <v>227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150" t="s">
        <v>215</v>
      </c>
    </row>
    <row r="40" spans="1:9" ht="15.75" customHeight="1">
      <c r="A40" s="155" t="s">
        <v>228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150" t="s">
        <v>215</v>
      </c>
    </row>
    <row r="41" spans="1:9" ht="15.75" customHeight="1">
      <c r="A41" s="155" t="s">
        <v>229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150" t="s">
        <v>215</v>
      </c>
    </row>
    <row r="42" spans="1:9" ht="15.75" customHeight="1">
      <c r="A42" s="155" t="s">
        <v>230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150" t="s">
        <v>215</v>
      </c>
    </row>
    <row r="43" spans="1:9" ht="15.75" customHeight="1">
      <c r="A43" s="155" t="s">
        <v>231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150" t="s">
        <v>215</v>
      </c>
    </row>
    <row r="44" spans="1:9" ht="15.75" customHeight="1">
      <c r="A44" s="155" t="s">
        <v>232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150" t="s">
        <v>215</v>
      </c>
    </row>
    <row r="45" spans="1:9" ht="15.75" customHeight="1">
      <c r="A45" s="155" t="s">
        <v>233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150" t="s">
        <v>215</v>
      </c>
    </row>
    <row r="46" spans="1:9" ht="15.75" customHeight="1">
      <c r="A46" s="155" t="s">
        <v>234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150" t="s">
        <v>215</v>
      </c>
    </row>
    <row r="47" spans="1:9" ht="15.75" customHeight="1">
      <c r="A47" s="155" t="s">
        <v>235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150" t="s">
        <v>215</v>
      </c>
    </row>
    <row r="48" spans="1:9" ht="15.75" customHeight="1">
      <c r="A48" s="155" t="s">
        <v>236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150" t="s">
        <v>215</v>
      </c>
    </row>
    <row r="49" spans="1:9" ht="15.75" customHeight="1">
      <c r="A49" s="155" t="s">
        <v>237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150" t="s">
        <v>215</v>
      </c>
    </row>
    <row r="50" spans="1:9" ht="15.75" customHeight="1">
      <c r="A50" s="155" t="s">
        <v>238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150" t="s">
        <v>215</v>
      </c>
    </row>
    <row r="51" spans="1:9" ht="15.75" customHeight="1">
      <c r="A51" s="155" t="s">
        <v>239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150" t="s">
        <v>215</v>
      </c>
    </row>
    <row r="52" spans="1:9" ht="15.75" customHeight="1">
      <c r="A52" s="155" t="s">
        <v>240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150" t="s">
        <v>215</v>
      </c>
    </row>
    <row r="53" spans="1:9" ht="15.75" customHeight="1">
      <c r="A53" s="155" t="s">
        <v>241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150" t="s">
        <v>215</v>
      </c>
    </row>
    <row r="54" spans="1:9" ht="15.75" customHeight="1">
      <c r="A54" s="155" t="s">
        <v>242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150" t="s">
        <v>215</v>
      </c>
    </row>
    <row r="55" spans="1:9" ht="15.75" customHeight="1">
      <c r="A55" s="155" t="s">
        <v>243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150" t="s">
        <v>215</v>
      </c>
    </row>
    <row r="56" spans="1:9" ht="15.75" customHeight="1">
      <c r="A56" s="156" t="s">
        <v>244</v>
      </c>
      <c r="B56" s="157">
        <v>0</v>
      </c>
      <c r="C56" s="157">
        <v>0</v>
      </c>
      <c r="D56" s="157">
        <v>0</v>
      </c>
      <c r="E56" s="157">
        <v>0</v>
      </c>
      <c r="F56" s="157">
        <v>0</v>
      </c>
      <c r="G56" s="157">
        <v>0</v>
      </c>
      <c r="H56" s="157">
        <v>0</v>
      </c>
      <c r="I56" s="150"/>
    </row>
    <row r="57" spans="1:9" ht="15.75" customHeight="1">
      <c r="A57" s="117" t="s">
        <v>18</v>
      </c>
      <c r="B57" s="115">
        <f aca="true" t="shared" si="0" ref="B57:H57">SUM(B13:B56)</f>
        <v>0</v>
      </c>
      <c r="C57" s="115">
        <f t="shared" si="0"/>
        <v>0</v>
      </c>
      <c r="D57" s="115">
        <f t="shared" si="0"/>
        <v>0</v>
      </c>
      <c r="E57" s="115">
        <f t="shared" si="0"/>
        <v>0</v>
      </c>
      <c r="F57" s="115">
        <f t="shared" si="0"/>
        <v>0</v>
      </c>
      <c r="G57" s="115">
        <f t="shared" si="0"/>
        <v>0</v>
      </c>
      <c r="H57" s="115">
        <f t="shared" si="0"/>
        <v>0</v>
      </c>
      <c r="I57" s="102"/>
    </row>
  </sheetData>
  <sheetProtection/>
  <mergeCells count="10">
    <mergeCell ref="B12:H12"/>
    <mergeCell ref="D4:D11"/>
    <mergeCell ref="E4:E11"/>
    <mergeCell ref="F4:F11"/>
    <mergeCell ref="G4:G11"/>
    <mergeCell ref="A2:A11"/>
    <mergeCell ref="B2:B11"/>
    <mergeCell ref="C2:G3"/>
    <mergeCell ref="H2:H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4.421875" style="0" customWidth="1"/>
    <col min="6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.75" thickBot="1">
      <c r="A1" s="34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9" t="s">
        <v>20</v>
      </c>
    </row>
    <row r="2" spans="1:24" ht="14.25">
      <c r="A2" s="345" t="s">
        <v>118</v>
      </c>
      <c r="B2" s="292" t="s">
        <v>7</v>
      </c>
      <c r="C2" s="293"/>
      <c r="D2" s="293"/>
      <c r="E2" s="294"/>
      <c r="F2" s="295" t="s">
        <v>8</v>
      </c>
      <c r="G2" s="293"/>
      <c r="H2" s="293"/>
      <c r="I2" s="294"/>
      <c r="J2" s="277" t="s">
        <v>9</v>
      </c>
      <c r="K2" s="278"/>
      <c r="L2" s="278"/>
      <c r="M2" s="279"/>
      <c r="N2" s="277" t="s">
        <v>137</v>
      </c>
      <c r="O2" s="278"/>
      <c r="P2" s="278"/>
      <c r="Q2" s="279"/>
      <c r="R2" s="277" t="s">
        <v>205</v>
      </c>
      <c r="S2" s="278"/>
      <c r="T2" s="278"/>
      <c r="U2" s="278"/>
      <c r="V2" s="278"/>
      <c r="W2" s="278"/>
      <c r="X2" s="310"/>
    </row>
    <row r="3" spans="1:24" ht="14.25">
      <c r="A3" s="346"/>
      <c r="B3" s="296" t="s">
        <v>212</v>
      </c>
      <c r="C3" s="6"/>
      <c r="D3" s="6"/>
      <c r="E3" s="5"/>
      <c r="F3" s="7" t="s">
        <v>200</v>
      </c>
      <c r="G3" s="6"/>
      <c r="H3" s="6"/>
      <c r="I3" s="5"/>
      <c r="J3" s="7" t="s">
        <v>200</v>
      </c>
      <c r="K3" s="6"/>
      <c r="L3" s="6"/>
      <c r="M3" s="5"/>
      <c r="N3" s="7" t="s">
        <v>200</v>
      </c>
      <c r="O3" s="6"/>
      <c r="P3" s="6"/>
      <c r="Q3" s="5"/>
      <c r="R3" s="311"/>
      <c r="S3" s="1"/>
      <c r="T3" s="1"/>
      <c r="U3" s="1"/>
      <c r="V3" s="1"/>
      <c r="W3" s="1"/>
      <c r="X3" s="312"/>
    </row>
    <row r="4" spans="1:24" ht="14.25">
      <c r="A4" s="346"/>
      <c r="B4" s="297" t="s">
        <v>10</v>
      </c>
      <c r="C4" s="10" t="s">
        <v>11</v>
      </c>
      <c r="D4" s="9"/>
      <c r="E4" s="8"/>
      <c r="F4" s="280" t="s">
        <v>10</v>
      </c>
      <c r="G4" s="283" t="s">
        <v>12</v>
      </c>
      <c r="H4" s="284"/>
      <c r="I4" s="285"/>
      <c r="J4" s="280" t="s">
        <v>13</v>
      </c>
      <c r="K4" s="283" t="s">
        <v>12</v>
      </c>
      <c r="L4" s="284"/>
      <c r="M4" s="285"/>
      <c r="N4" s="280" t="s">
        <v>13</v>
      </c>
      <c r="O4" s="283" t="s">
        <v>12</v>
      </c>
      <c r="P4" s="284"/>
      <c r="Q4" s="285"/>
      <c r="R4" s="313"/>
      <c r="S4" s="314"/>
      <c r="T4" s="314"/>
      <c r="U4" s="314"/>
      <c r="V4" s="314"/>
      <c r="W4" s="314"/>
      <c r="X4" s="315"/>
    </row>
    <row r="5" spans="1:24" ht="14.25">
      <c r="A5" s="346"/>
      <c r="B5" s="298"/>
      <c r="C5" s="7"/>
      <c r="D5" s="6"/>
      <c r="E5" s="5"/>
      <c r="F5" s="281"/>
      <c r="G5" s="286"/>
      <c r="H5" s="287"/>
      <c r="I5" s="288"/>
      <c r="J5" s="281"/>
      <c r="K5" s="286"/>
      <c r="L5" s="287"/>
      <c r="M5" s="288"/>
      <c r="N5" s="281"/>
      <c r="O5" s="286"/>
      <c r="P5" s="287"/>
      <c r="Q5" s="288"/>
      <c r="R5" s="300" t="s">
        <v>13</v>
      </c>
      <c r="S5" s="36"/>
      <c r="T5" s="303" t="s">
        <v>12</v>
      </c>
      <c r="U5" s="303"/>
      <c r="V5" s="303"/>
      <c r="W5" s="303"/>
      <c r="X5" s="37"/>
    </row>
    <row r="6" spans="1:24" ht="14.25">
      <c r="A6" s="346"/>
      <c r="B6" s="298"/>
      <c r="C6" s="280" t="s">
        <v>14</v>
      </c>
      <c r="D6" s="280" t="s">
        <v>15</v>
      </c>
      <c r="E6" s="280" t="s">
        <v>16</v>
      </c>
      <c r="F6" s="281"/>
      <c r="G6" s="280" t="s">
        <v>14</v>
      </c>
      <c r="H6" s="280" t="s">
        <v>15</v>
      </c>
      <c r="I6" s="280" t="s">
        <v>16</v>
      </c>
      <c r="J6" s="281"/>
      <c r="K6" s="280" t="s">
        <v>14</v>
      </c>
      <c r="L6" s="280" t="s">
        <v>15</v>
      </c>
      <c r="M6" s="280" t="s">
        <v>16</v>
      </c>
      <c r="N6" s="281"/>
      <c r="O6" s="280" t="s">
        <v>14</v>
      </c>
      <c r="P6" s="280" t="s">
        <v>15</v>
      </c>
      <c r="Q6" s="280" t="s">
        <v>16</v>
      </c>
      <c r="R6" s="301"/>
      <c r="S6" s="280" t="s">
        <v>14</v>
      </c>
      <c r="T6" s="280" t="s">
        <v>15</v>
      </c>
      <c r="U6" s="280" t="s">
        <v>16</v>
      </c>
      <c r="V6" s="307" t="s">
        <v>17</v>
      </c>
      <c r="W6" s="308"/>
      <c r="X6" s="309"/>
    </row>
    <row r="7" spans="1:24" ht="48.75" thickBot="1">
      <c r="A7" s="347"/>
      <c r="B7" s="298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301"/>
      <c r="S7" s="281"/>
      <c r="T7" s="281"/>
      <c r="U7" s="281"/>
      <c r="V7" s="73" t="s">
        <v>14</v>
      </c>
      <c r="W7" s="73" t="s">
        <v>15</v>
      </c>
      <c r="X7" s="72" t="s">
        <v>16</v>
      </c>
    </row>
    <row r="8" spans="1:24" ht="15" thickBot="1">
      <c r="A8" s="74" t="s">
        <v>119</v>
      </c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6"/>
    </row>
    <row r="9" spans="1:24" ht="14.25">
      <c r="A9" s="75" t="s">
        <v>245</v>
      </c>
      <c r="B9" s="104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9">
        <v>0</v>
      </c>
    </row>
    <row r="10" spans="1:24" ht="15" thickBot="1">
      <c r="A10" s="75" t="s">
        <v>246</v>
      </c>
      <c r="B10" s="104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9">
        <v>0</v>
      </c>
    </row>
    <row r="11" spans="1:24" ht="15" thickBot="1">
      <c r="A11" s="75" t="s">
        <v>247</v>
      </c>
      <c r="B11" s="104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9">
        <v>0</v>
      </c>
    </row>
    <row r="12" spans="1:24" ht="14.25">
      <c r="A12" s="75" t="s">
        <v>248</v>
      </c>
      <c r="B12" s="104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9">
        <v>0</v>
      </c>
    </row>
    <row r="13" spans="1:24" ht="15" thickBot="1">
      <c r="A13" s="75" t="s">
        <v>249</v>
      </c>
      <c r="B13" s="104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9">
        <v>0</v>
      </c>
    </row>
    <row r="14" spans="1:24" ht="15" thickBot="1">
      <c r="A14" s="75" t="s">
        <v>250</v>
      </c>
      <c r="B14" s="104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9">
        <v>0</v>
      </c>
    </row>
    <row r="15" spans="1:24" ht="14.25">
      <c r="A15" s="75" t="s">
        <v>251</v>
      </c>
      <c r="B15" s="104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9">
        <v>0</v>
      </c>
    </row>
    <row r="16" spans="1:24" ht="14.25">
      <c r="A16" s="75" t="s">
        <v>252</v>
      </c>
      <c r="B16" s="104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9">
        <v>0</v>
      </c>
    </row>
    <row r="17" spans="1:24" ht="14.25">
      <c r="A17" s="75" t="s">
        <v>253</v>
      </c>
      <c r="B17" s="104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9">
        <v>0</v>
      </c>
    </row>
    <row r="18" spans="1:24" ht="14.25">
      <c r="A18" s="75" t="s">
        <v>254</v>
      </c>
      <c r="B18" s="104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9">
        <v>0</v>
      </c>
    </row>
    <row r="19" spans="1:24" ht="14.25">
      <c r="A19" s="75" t="s">
        <v>255</v>
      </c>
      <c r="B19" s="104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9">
        <v>0</v>
      </c>
    </row>
    <row r="20" spans="1:24" ht="14.25">
      <c r="A20" s="75" t="s">
        <v>256</v>
      </c>
      <c r="B20" s="104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9">
        <v>0</v>
      </c>
    </row>
    <row r="21" spans="1:24" ht="14.25">
      <c r="A21" s="77" t="s">
        <v>257</v>
      </c>
      <c r="B21" s="103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105">
        <v>0</v>
      </c>
    </row>
    <row r="22" spans="1:24" ht="15.75" customHeight="1">
      <c r="A22" s="78" t="s">
        <v>120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</row>
    <row r="23" spans="1:24" ht="15" customHeight="1">
      <c r="A23" s="75" t="s">
        <v>216</v>
      </c>
      <c r="B23" s="104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9">
        <v>0</v>
      </c>
    </row>
    <row r="24" spans="1:24" ht="15.75" customHeight="1">
      <c r="A24" s="75" t="s">
        <v>199</v>
      </c>
      <c r="B24" s="104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9">
        <v>0</v>
      </c>
    </row>
    <row r="25" spans="1:24" ht="15.75" customHeight="1">
      <c r="A25" s="75" t="s">
        <v>217</v>
      </c>
      <c r="B25" s="104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9">
        <v>0</v>
      </c>
    </row>
    <row r="26" spans="1:24" ht="15.75" customHeight="1">
      <c r="A26" s="75" t="s">
        <v>218</v>
      </c>
      <c r="B26" s="104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9">
        <v>0</v>
      </c>
    </row>
    <row r="27" spans="1:24" ht="15.75" customHeight="1">
      <c r="A27" s="75" t="s">
        <v>219</v>
      </c>
      <c r="B27" s="104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9">
        <v>0</v>
      </c>
    </row>
    <row r="28" spans="1:24" ht="15.75" customHeight="1">
      <c r="A28" s="75" t="s">
        <v>220</v>
      </c>
      <c r="B28" s="104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9">
        <v>0</v>
      </c>
    </row>
    <row r="29" spans="1:24" ht="15.75" customHeight="1">
      <c r="A29" s="75" t="s">
        <v>221</v>
      </c>
      <c r="B29" s="104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0</v>
      </c>
    </row>
    <row r="30" spans="1:24" ht="15.75" customHeight="1">
      <c r="A30" s="75" t="s">
        <v>222</v>
      </c>
      <c r="B30" s="104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9">
        <v>0</v>
      </c>
    </row>
    <row r="31" spans="1:24" ht="15.75" customHeight="1">
      <c r="A31" s="75" t="s">
        <v>223</v>
      </c>
      <c r="B31" s="104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9">
        <v>0</v>
      </c>
    </row>
    <row r="32" spans="1:24" ht="15.75" customHeight="1">
      <c r="A32" s="75" t="s">
        <v>224</v>
      </c>
      <c r="B32" s="104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9">
        <v>0</v>
      </c>
    </row>
    <row r="33" spans="1:24" ht="15.75" customHeight="1">
      <c r="A33" s="75" t="s">
        <v>225</v>
      </c>
      <c r="B33" s="104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9">
        <v>0</v>
      </c>
    </row>
    <row r="34" spans="1:24" ht="15.75" customHeight="1">
      <c r="A34" s="75" t="s">
        <v>226</v>
      </c>
      <c r="B34" s="104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9">
        <v>0</v>
      </c>
    </row>
    <row r="35" spans="1:24" ht="15.75" customHeight="1">
      <c r="A35" s="75" t="s">
        <v>227</v>
      </c>
      <c r="B35" s="104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9">
        <v>0</v>
      </c>
    </row>
    <row r="36" spans="1:24" ht="15.75" customHeight="1">
      <c r="A36" s="75" t="s">
        <v>228</v>
      </c>
      <c r="B36" s="104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9">
        <v>0</v>
      </c>
    </row>
    <row r="37" spans="1:24" ht="15.75" customHeight="1">
      <c r="A37" s="75" t="s">
        <v>229</v>
      </c>
      <c r="B37" s="104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9">
        <v>0</v>
      </c>
    </row>
    <row r="38" spans="1:24" ht="15.75" customHeight="1">
      <c r="A38" s="75" t="s">
        <v>230</v>
      </c>
      <c r="B38" s="104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9">
        <v>0</v>
      </c>
    </row>
    <row r="39" spans="1:24" ht="15.75" customHeight="1">
      <c r="A39" s="75" t="s">
        <v>231</v>
      </c>
      <c r="B39" s="104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9">
        <v>0</v>
      </c>
    </row>
    <row r="40" spans="1:24" ht="15.75" customHeight="1">
      <c r="A40" s="75" t="s">
        <v>232</v>
      </c>
      <c r="B40" s="104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9">
        <v>0</v>
      </c>
    </row>
    <row r="41" spans="1:24" ht="15.75" customHeight="1">
      <c r="A41" s="75" t="s">
        <v>233</v>
      </c>
      <c r="B41" s="104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9">
        <v>0</v>
      </c>
    </row>
    <row r="42" spans="1:24" ht="15.75" customHeight="1">
      <c r="A42" s="75" t="s">
        <v>234</v>
      </c>
      <c r="B42" s="104">
        <v>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9">
        <v>0</v>
      </c>
    </row>
    <row r="43" spans="1:24" ht="15.75" customHeight="1">
      <c r="A43" s="75" t="s">
        <v>235</v>
      </c>
      <c r="B43" s="104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9">
        <v>0</v>
      </c>
    </row>
    <row r="44" spans="1:24" ht="15.75" customHeight="1">
      <c r="A44" s="75" t="s">
        <v>236</v>
      </c>
      <c r="B44" s="104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9">
        <v>0</v>
      </c>
    </row>
    <row r="45" spans="1:24" ht="15.75" customHeight="1">
      <c r="A45" s="75" t="s">
        <v>237</v>
      </c>
      <c r="B45" s="104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9">
        <v>0</v>
      </c>
    </row>
    <row r="46" spans="1:24" ht="15.75" customHeight="1">
      <c r="A46" s="75" t="s">
        <v>238</v>
      </c>
      <c r="B46" s="104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9">
        <v>0</v>
      </c>
    </row>
    <row r="47" spans="1:24" ht="15.75" customHeight="1">
      <c r="A47" s="75" t="s">
        <v>239</v>
      </c>
      <c r="B47" s="104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9">
        <v>0</v>
      </c>
    </row>
    <row r="48" spans="1:24" ht="15.75" customHeight="1">
      <c r="A48" s="75" t="s">
        <v>240</v>
      </c>
      <c r="B48" s="104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9">
        <v>0</v>
      </c>
    </row>
    <row r="49" spans="1:24" ht="15.75" customHeight="1">
      <c r="A49" s="75" t="s">
        <v>241</v>
      </c>
      <c r="B49" s="104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9">
        <v>0</v>
      </c>
    </row>
    <row r="50" spans="1:24" ht="15.75" customHeight="1">
      <c r="A50" s="75" t="s">
        <v>242</v>
      </c>
      <c r="B50" s="104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9">
        <v>0</v>
      </c>
    </row>
    <row r="51" spans="1:24" ht="15.75" customHeight="1">
      <c r="A51" s="75" t="s">
        <v>243</v>
      </c>
      <c r="B51" s="104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9">
        <v>0</v>
      </c>
    </row>
    <row r="52" spans="1:24" ht="15.75" customHeight="1">
      <c r="A52" s="77" t="s">
        <v>244</v>
      </c>
      <c r="B52" s="103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105">
        <v>0</v>
      </c>
    </row>
    <row r="53" spans="1:25" ht="15.75" customHeight="1">
      <c r="A53" s="79" t="s">
        <v>18</v>
      </c>
      <c r="B53" s="42">
        <f aca="true" t="shared" si="0" ref="B53:X53">SUM(B9:B52)</f>
        <v>0</v>
      </c>
      <c r="C53" s="42">
        <f t="shared" si="0"/>
        <v>0</v>
      </c>
      <c r="D53" s="42">
        <f t="shared" si="0"/>
        <v>0</v>
      </c>
      <c r="E53" s="42">
        <f t="shared" si="0"/>
        <v>0</v>
      </c>
      <c r="F53" s="42">
        <f t="shared" si="0"/>
        <v>0</v>
      </c>
      <c r="G53" s="42">
        <f t="shared" si="0"/>
        <v>0</v>
      </c>
      <c r="H53" s="42">
        <f t="shared" si="0"/>
        <v>0</v>
      </c>
      <c r="I53" s="42">
        <f t="shared" si="0"/>
        <v>0</v>
      </c>
      <c r="J53" s="42">
        <f t="shared" si="0"/>
        <v>0</v>
      </c>
      <c r="K53" s="42">
        <f t="shared" si="0"/>
        <v>0</v>
      </c>
      <c r="L53" s="42">
        <f t="shared" si="0"/>
        <v>0</v>
      </c>
      <c r="M53" s="42">
        <f t="shared" si="0"/>
        <v>0</v>
      </c>
      <c r="N53" s="42">
        <f t="shared" si="0"/>
        <v>0</v>
      </c>
      <c r="O53" s="42">
        <f t="shared" si="0"/>
        <v>0</v>
      </c>
      <c r="P53" s="42">
        <f t="shared" si="0"/>
        <v>0</v>
      </c>
      <c r="Q53" s="42">
        <f t="shared" si="0"/>
        <v>0</v>
      </c>
      <c r="R53" s="42">
        <f t="shared" si="0"/>
        <v>0</v>
      </c>
      <c r="S53" s="42">
        <f t="shared" si="0"/>
        <v>0</v>
      </c>
      <c r="T53" s="42">
        <f t="shared" si="0"/>
        <v>0</v>
      </c>
      <c r="U53" s="42">
        <f t="shared" si="0"/>
        <v>0</v>
      </c>
      <c r="V53" s="42">
        <f t="shared" si="0"/>
        <v>0</v>
      </c>
      <c r="W53" s="42">
        <f t="shared" si="0"/>
        <v>0</v>
      </c>
      <c r="X53" s="174">
        <f t="shared" si="0"/>
        <v>0</v>
      </c>
      <c r="Y53" s="102"/>
    </row>
  </sheetData>
  <sheetProtection/>
  <mergeCells count="37">
    <mergeCell ref="G6:G7"/>
    <mergeCell ref="B8:X8"/>
    <mergeCell ref="F3:I3"/>
    <mergeCell ref="J3:M3"/>
    <mergeCell ref="T6:T7"/>
    <mergeCell ref="U6:U7"/>
    <mergeCell ref="G4:I5"/>
    <mergeCell ref="J4:J7"/>
    <mergeCell ref="K4:M5"/>
    <mergeCell ref="C6:C7"/>
    <mergeCell ref="D6:D7"/>
    <mergeCell ref="R2:X4"/>
    <mergeCell ref="H6:H7"/>
    <mergeCell ref="R5:R7"/>
    <mergeCell ref="S6:S7"/>
    <mergeCell ref="V6:X6"/>
    <mergeCell ref="T5:W5"/>
    <mergeCell ref="K6:K7"/>
    <mergeCell ref="L6:L7"/>
    <mergeCell ref="M6:M7"/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  <mergeCell ref="N2:Q2"/>
    <mergeCell ref="N3:Q3"/>
    <mergeCell ref="N4:N7"/>
    <mergeCell ref="O4:Q5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23.57421875" style="0" customWidth="1"/>
    <col min="2" max="13" width="15.7109375" style="0" customWidth="1"/>
  </cols>
  <sheetData>
    <row r="1" spans="1:8" ht="15.75" thickBot="1">
      <c r="A1" s="34" t="s">
        <v>121</v>
      </c>
      <c r="B1" s="33"/>
      <c r="C1" s="33"/>
      <c r="D1" s="33"/>
      <c r="E1" s="33"/>
      <c r="F1" s="33"/>
      <c r="G1" s="33"/>
      <c r="H1" s="33"/>
    </row>
    <row r="2" spans="1:13" ht="15" customHeight="1">
      <c r="A2" s="348" t="s">
        <v>118</v>
      </c>
      <c r="B2" s="350" t="s">
        <v>46</v>
      </c>
      <c r="C2" s="351"/>
      <c r="D2" s="351"/>
      <c r="E2" s="351"/>
      <c r="F2" s="351"/>
      <c r="G2" s="352"/>
      <c r="H2" s="353" t="s">
        <v>132</v>
      </c>
      <c r="I2" s="354"/>
      <c r="J2" s="354"/>
      <c r="K2" s="354"/>
      <c r="L2" s="354"/>
      <c r="M2" s="355"/>
    </row>
    <row r="3" spans="1:13" ht="109.5" customHeight="1" thickBot="1">
      <c r="A3" s="349"/>
      <c r="B3" s="83" t="s">
        <v>19</v>
      </c>
      <c r="C3" s="83" t="s">
        <v>122</v>
      </c>
      <c r="D3" s="83" t="s">
        <v>123</v>
      </c>
      <c r="E3" s="83" t="s">
        <v>124</v>
      </c>
      <c r="F3" s="83" t="s">
        <v>125</v>
      </c>
      <c r="G3" s="84" t="s">
        <v>126</v>
      </c>
      <c r="H3" s="143" t="s">
        <v>19</v>
      </c>
      <c r="I3" s="137" t="s">
        <v>122</v>
      </c>
      <c r="J3" s="137" t="s">
        <v>123</v>
      </c>
      <c r="K3" s="137" t="s">
        <v>124</v>
      </c>
      <c r="L3" s="137" t="s">
        <v>125</v>
      </c>
      <c r="M3" s="138" t="s">
        <v>126</v>
      </c>
    </row>
    <row r="4" spans="1:13" ht="15" thickBot="1">
      <c r="A4" s="74" t="s">
        <v>119</v>
      </c>
      <c r="B4" s="85"/>
      <c r="C4" s="85"/>
      <c r="D4" s="85"/>
      <c r="E4" s="85"/>
      <c r="F4" s="85"/>
      <c r="G4" s="139"/>
      <c r="H4" s="140"/>
      <c r="I4" s="141"/>
      <c r="J4" s="141"/>
      <c r="K4" s="141"/>
      <c r="L4" s="141"/>
      <c r="M4" s="142"/>
    </row>
    <row r="5" spans="1:13" ht="14.25">
      <c r="A5" s="86" t="s">
        <v>245</v>
      </c>
      <c r="B5" s="57">
        <f>SUM(C5:G5)</f>
        <v>0</v>
      </c>
      <c r="C5" s="57">
        <v>0</v>
      </c>
      <c r="D5" s="57">
        <v>0</v>
      </c>
      <c r="E5" s="57">
        <v>0</v>
      </c>
      <c r="F5" s="57">
        <v>0</v>
      </c>
      <c r="G5" s="110">
        <v>0</v>
      </c>
      <c r="H5" s="57">
        <f>SUM(I5:M5)</f>
        <v>0</v>
      </c>
      <c r="I5" s="166">
        <v>0</v>
      </c>
      <c r="J5" s="166">
        <v>0</v>
      </c>
      <c r="K5" s="166">
        <v>0</v>
      </c>
      <c r="L5" s="166">
        <v>0</v>
      </c>
      <c r="M5" s="167">
        <v>0</v>
      </c>
    </row>
    <row r="6" spans="1:13" ht="15" thickBot="1">
      <c r="A6" s="86" t="s">
        <v>246</v>
      </c>
      <c r="B6" s="57">
        <f aca="true" t="shared" si="0" ref="B6:B16">SUM(C6:G6)</f>
        <v>0</v>
      </c>
      <c r="C6" s="57">
        <v>0</v>
      </c>
      <c r="D6" s="57">
        <v>0</v>
      </c>
      <c r="E6" s="57">
        <v>0</v>
      </c>
      <c r="F6" s="57">
        <v>0</v>
      </c>
      <c r="G6" s="110">
        <v>0</v>
      </c>
      <c r="H6" s="57">
        <f aca="true" t="shared" si="1" ref="H6:H16">SUM(I6:M6)</f>
        <v>0</v>
      </c>
      <c r="I6" s="166">
        <v>0</v>
      </c>
      <c r="J6" s="166">
        <v>0</v>
      </c>
      <c r="K6" s="166">
        <v>0</v>
      </c>
      <c r="L6" s="166">
        <v>0</v>
      </c>
      <c r="M6" s="167">
        <v>0</v>
      </c>
    </row>
    <row r="7" spans="1:13" ht="15" thickBot="1">
      <c r="A7" s="86" t="s">
        <v>247</v>
      </c>
      <c r="B7" s="57">
        <f t="shared" si="0"/>
        <v>0</v>
      </c>
      <c r="C7" s="57">
        <v>0</v>
      </c>
      <c r="D7" s="57">
        <v>0</v>
      </c>
      <c r="E7" s="57">
        <v>0</v>
      </c>
      <c r="F7" s="57">
        <v>0</v>
      </c>
      <c r="G7" s="110">
        <v>0</v>
      </c>
      <c r="H7" s="57">
        <f t="shared" si="1"/>
        <v>0</v>
      </c>
      <c r="I7" s="166">
        <v>0</v>
      </c>
      <c r="J7" s="166">
        <v>0</v>
      </c>
      <c r="K7" s="166">
        <v>0</v>
      </c>
      <c r="L7" s="166">
        <v>0</v>
      </c>
      <c r="M7" s="167">
        <v>0</v>
      </c>
    </row>
    <row r="8" spans="1:13" ht="14.25">
      <c r="A8" s="86" t="s">
        <v>248</v>
      </c>
      <c r="B8" s="57">
        <f t="shared" si="0"/>
        <v>0</v>
      </c>
      <c r="C8" s="57">
        <v>0</v>
      </c>
      <c r="D8" s="57">
        <v>0</v>
      </c>
      <c r="E8" s="57">
        <v>0</v>
      </c>
      <c r="F8" s="57">
        <v>0</v>
      </c>
      <c r="G8" s="110">
        <v>0</v>
      </c>
      <c r="H8" s="57">
        <f t="shared" si="1"/>
        <v>0</v>
      </c>
      <c r="I8" s="166">
        <v>0</v>
      </c>
      <c r="J8" s="166">
        <v>0</v>
      </c>
      <c r="K8" s="166">
        <v>0</v>
      </c>
      <c r="L8" s="166">
        <v>0</v>
      </c>
      <c r="M8" s="167">
        <v>0</v>
      </c>
    </row>
    <row r="9" spans="1:13" ht="15" thickBot="1">
      <c r="A9" s="86" t="s">
        <v>249</v>
      </c>
      <c r="B9" s="57">
        <f t="shared" si="0"/>
        <v>0</v>
      </c>
      <c r="C9" s="57">
        <v>0</v>
      </c>
      <c r="D9" s="57">
        <v>0</v>
      </c>
      <c r="E9" s="57">
        <v>0</v>
      </c>
      <c r="F9" s="57">
        <v>0</v>
      </c>
      <c r="G9" s="110">
        <v>0</v>
      </c>
      <c r="H9" s="57">
        <f t="shared" si="1"/>
        <v>0</v>
      </c>
      <c r="I9" s="166">
        <v>0</v>
      </c>
      <c r="J9" s="166">
        <v>0</v>
      </c>
      <c r="K9" s="166">
        <v>0</v>
      </c>
      <c r="L9" s="166">
        <v>0</v>
      </c>
      <c r="M9" s="167">
        <v>0</v>
      </c>
    </row>
    <row r="10" spans="1:13" ht="15" thickBot="1">
      <c r="A10" s="86" t="s">
        <v>250</v>
      </c>
      <c r="B10" s="57">
        <f t="shared" si="0"/>
        <v>0</v>
      </c>
      <c r="C10" s="57">
        <v>0</v>
      </c>
      <c r="D10" s="57">
        <v>0</v>
      </c>
      <c r="E10" s="57">
        <v>0</v>
      </c>
      <c r="F10" s="57">
        <v>0</v>
      </c>
      <c r="G10" s="110">
        <v>0</v>
      </c>
      <c r="H10" s="57">
        <f t="shared" si="1"/>
        <v>0</v>
      </c>
      <c r="I10" s="166">
        <v>0</v>
      </c>
      <c r="J10" s="166">
        <v>0</v>
      </c>
      <c r="K10" s="166">
        <v>0</v>
      </c>
      <c r="L10" s="166">
        <v>0</v>
      </c>
      <c r="M10" s="167">
        <v>0</v>
      </c>
    </row>
    <row r="11" spans="1:13" ht="14.25">
      <c r="A11" s="86" t="s">
        <v>251</v>
      </c>
      <c r="B11" s="57">
        <f t="shared" si="0"/>
        <v>0</v>
      </c>
      <c r="C11" s="57">
        <v>0</v>
      </c>
      <c r="D11" s="57">
        <v>0</v>
      </c>
      <c r="E11" s="57">
        <v>0</v>
      </c>
      <c r="F11" s="57">
        <v>0</v>
      </c>
      <c r="G11" s="110">
        <v>0</v>
      </c>
      <c r="H11" s="57">
        <f t="shared" si="1"/>
        <v>0</v>
      </c>
      <c r="I11" s="166">
        <v>0</v>
      </c>
      <c r="J11" s="166">
        <v>0</v>
      </c>
      <c r="K11" s="166">
        <v>0</v>
      </c>
      <c r="L11" s="166">
        <v>0</v>
      </c>
      <c r="M11" s="167">
        <v>0</v>
      </c>
    </row>
    <row r="12" spans="1:13" ht="14.25">
      <c r="A12" s="86" t="s">
        <v>252</v>
      </c>
      <c r="B12" s="57">
        <f t="shared" si="0"/>
        <v>0</v>
      </c>
      <c r="C12" s="57">
        <v>0</v>
      </c>
      <c r="D12" s="57">
        <v>0</v>
      </c>
      <c r="E12" s="57">
        <v>0</v>
      </c>
      <c r="F12" s="57">
        <v>0</v>
      </c>
      <c r="G12" s="110">
        <v>0</v>
      </c>
      <c r="H12" s="57">
        <f t="shared" si="1"/>
        <v>0</v>
      </c>
      <c r="I12" s="166">
        <v>0</v>
      </c>
      <c r="J12" s="166">
        <v>0</v>
      </c>
      <c r="K12" s="166">
        <v>0</v>
      </c>
      <c r="L12" s="166">
        <v>0</v>
      </c>
      <c r="M12" s="167">
        <v>0</v>
      </c>
    </row>
    <row r="13" spans="1:13" ht="14.25">
      <c r="A13" s="86" t="s">
        <v>253</v>
      </c>
      <c r="B13" s="57">
        <f t="shared" si="0"/>
        <v>0</v>
      </c>
      <c r="C13" s="57">
        <v>0</v>
      </c>
      <c r="D13" s="57">
        <v>0</v>
      </c>
      <c r="E13" s="57">
        <v>0</v>
      </c>
      <c r="F13" s="57">
        <v>0</v>
      </c>
      <c r="G13" s="110">
        <v>0</v>
      </c>
      <c r="H13" s="57">
        <f t="shared" si="1"/>
        <v>0</v>
      </c>
      <c r="I13" s="166">
        <v>0</v>
      </c>
      <c r="J13" s="166">
        <v>0</v>
      </c>
      <c r="K13" s="166">
        <v>0</v>
      </c>
      <c r="L13" s="166">
        <v>0</v>
      </c>
      <c r="M13" s="167">
        <v>0</v>
      </c>
    </row>
    <row r="14" spans="1:13" ht="14.25">
      <c r="A14" s="86" t="s">
        <v>254</v>
      </c>
      <c r="B14" s="57">
        <f t="shared" si="0"/>
        <v>0</v>
      </c>
      <c r="C14" s="57">
        <v>0</v>
      </c>
      <c r="D14" s="57">
        <v>0</v>
      </c>
      <c r="E14" s="57">
        <v>0</v>
      </c>
      <c r="F14" s="57">
        <v>0</v>
      </c>
      <c r="G14" s="110">
        <v>0</v>
      </c>
      <c r="H14" s="57">
        <f t="shared" si="1"/>
        <v>0</v>
      </c>
      <c r="I14" s="166">
        <v>0</v>
      </c>
      <c r="J14" s="166">
        <v>0</v>
      </c>
      <c r="K14" s="166">
        <v>0</v>
      </c>
      <c r="L14" s="166">
        <v>0</v>
      </c>
      <c r="M14" s="167">
        <v>0</v>
      </c>
    </row>
    <row r="15" spans="1:13" ht="14.25">
      <c r="A15" s="86" t="s">
        <v>255</v>
      </c>
      <c r="B15" s="57">
        <f t="shared" si="0"/>
        <v>0</v>
      </c>
      <c r="C15" s="57">
        <v>0</v>
      </c>
      <c r="D15" s="57">
        <v>0</v>
      </c>
      <c r="E15" s="57">
        <v>0</v>
      </c>
      <c r="F15" s="57">
        <v>0</v>
      </c>
      <c r="G15" s="110">
        <v>0</v>
      </c>
      <c r="H15" s="57">
        <f t="shared" si="1"/>
        <v>0</v>
      </c>
      <c r="I15" s="166">
        <v>0</v>
      </c>
      <c r="J15" s="166">
        <v>0</v>
      </c>
      <c r="K15" s="166">
        <v>0</v>
      </c>
      <c r="L15" s="166">
        <v>0</v>
      </c>
      <c r="M15" s="167">
        <v>0</v>
      </c>
    </row>
    <row r="16" spans="1:13" ht="14.25">
      <c r="A16" s="86" t="s">
        <v>256</v>
      </c>
      <c r="B16" s="57">
        <f t="shared" si="0"/>
        <v>0</v>
      </c>
      <c r="C16" s="57">
        <v>0</v>
      </c>
      <c r="D16" s="57">
        <v>0</v>
      </c>
      <c r="E16" s="57">
        <v>0</v>
      </c>
      <c r="F16" s="57">
        <v>0</v>
      </c>
      <c r="G16" s="110">
        <v>0</v>
      </c>
      <c r="H16" s="57">
        <f t="shared" si="1"/>
        <v>0</v>
      </c>
      <c r="I16" s="166">
        <v>0</v>
      </c>
      <c r="J16" s="166">
        <v>0</v>
      </c>
      <c r="K16" s="166">
        <v>0</v>
      </c>
      <c r="L16" s="166">
        <v>0</v>
      </c>
      <c r="M16" s="167">
        <v>0</v>
      </c>
    </row>
    <row r="17" spans="1:13" ht="14.25">
      <c r="A17" s="87" t="s">
        <v>257</v>
      </c>
      <c r="B17" s="57">
        <f>SUM(C17:G17)</f>
        <v>0</v>
      </c>
      <c r="C17" s="57">
        <v>0</v>
      </c>
      <c r="D17" s="57">
        <v>0</v>
      </c>
      <c r="E17" s="57">
        <v>0</v>
      </c>
      <c r="F17" s="57">
        <v>0</v>
      </c>
      <c r="G17" s="110">
        <v>0</v>
      </c>
      <c r="H17" s="57">
        <f>SUM(I17:M17)</f>
        <v>0</v>
      </c>
      <c r="I17" s="168">
        <v>0</v>
      </c>
      <c r="J17" s="168">
        <v>0</v>
      </c>
      <c r="K17" s="168">
        <v>0</v>
      </c>
      <c r="L17" s="168">
        <v>0</v>
      </c>
      <c r="M17" s="169">
        <v>0</v>
      </c>
    </row>
    <row r="18" spans="1:13" ht="15.75" customHeight="1">
      <c r="A18" s="74" t="s">
        <v>120</v>
      </c>
      <c r="B18" s="81"/>
      <c r="C18" s="81"/>
      <c r="D18" s="81"/>
      <c r="E18" s="81"/>
      <c r="F18" s="81"/>
      <c r="G18" s="81"/>
      <c r="H18" s="81"/>
      <c r="I18" s="170"/>
      <c r="J18" s="170"/>
      <c r="K18" s="170"/>
      <c r="L18" s="170"/>
      <c r="M18" s="171"/>
    </row>
    <row r="19" spans="1:13" ht="15" customHeight="1">
      <c r="A19" s="86" t="s">
        <v>216</v>
      </c>
      <c r="B19" s="57">
        <f>SUM(C19:G19)</f>
        <v>0</v>
      </c>
      <c r="C19" s="57">
        <v>0</v>
      </c>
      <c r="D19" s="57">
        <v>0</v>
      </c>
      <c r="E19" s="57">
        <v>0</v>
      </c>
      <c r="F19" s="57">
        <v>0</v>
      </c>
      <c r="G19" s="110">
        <v>0</v>
      </c>
      <c r="H19" s="57">
        <f>SUM(I19:M19)</f>
        <v>0</v>
      </c>
      <c r="I19" s="166">
        <v>0</v>
      </c>
      <c r="J19" s="166">
        <v>0</v>
      </c>
      <c r="K19" s="166">
        <v>0</v>
      </c>
      <c r="L19" s="166">
        <v>0</v>
      </c>
      <c r="M19" s="167">
        <v>0</v>
      </c>
    </row>
    <row r="20" spans="1:13" ht="15.75" customHeight="1">
      <c r="A20" s="86" t="s">
        <v>199</v>
      </c>
      <c r="B20" s="57">
        <f aca="true" t="shared" si="2" ref="B20:B47">SUM(C20:G20)</f>
        <v>0</v>
      </c>
      <c r="C20" s="57">
        <v>0</v>
      </c>
      <c r="D20" s="57">
        <v>0</v>
      </c>
      <c r="E20" s="57">
        <v>0</v>
      </c>
      <c r="F20" s="57">
        <v>0</v>
      </c>
      <c r="G20" s="110">
        <v>0</v>
      </c>
      <c r="H20" s="57">
        <f aca="true" t="shared" si="3" ref="H20:H47">SUM(I20:M20)</f>
        <v>0</v>
      </c>
      <c r="I20" s="166">
        <v>0</v>
      </c>
      <c r="J20" s="166">
        <v>0</v>
      </c>
      <c r="K20" s="166">
        <v>0</v>
      </c>
      <c r="L20" s="166">
        <v>0</v>
      </c>
      <c r="M20" s="167">
        <v>0</v>
      </c>
    </row>
    <row r="21" spans="1:13" ht="15.75" customHeight="1">
      <c r="A21" s="86" t="s">
        <v>217</v>
      </c>
      <c r="B21" s="57">
        <f t="shared" si="2"/>
        <v>0</v>
      </c>
      <c r="C21" s="57">
        <v>0</v>
      </c>
      <c r="D21" s="57">
        <v>0</v>
      </c>
      <c r="E21" s="57">
        <v>0</v>
      </c>
      <c r="F21" s="57">
        <v>0</v>
      </c>
      <c r="G21" s="110">
        <v>0</v>
      </c>
      <c r="H21" s="57">
        <f t="shared" si="3"/>
        <v>0</v>
      </c>
      <c r="I21" s="166">
        <v>0</v>
      </c>
      <c r="J21" s="166">
        <v>0</v>
      </c>
      <c r="K21" s="166">
        <v>0</v>
      </c>
      <c r="L21" s="166">
        <v>0</v>
      </c>
      <c r="M21" s="167">
        <v>0</v>
      </c>
    </row>
    <row r="22" spans="1:13" ht="15.75" customHeight="1">
      <c r="A22" s="86" t="s">
        <v>218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110">
        <v>0</v>
      </c>
      <c r="H22" s="57">
        <f t="shared" si="3"/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</row>
    <row r="23" spans="1:13" ht="15.75" customHeight="1">
      <c r="A23" s="86" t="s">
        <v>219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110">
        <v>0</v>
      </c>
      <c r="H23" s="57">
        <f t="shared" si="3"/>
        <v>0</v>
      </c>
      <c r="I23" s="166">
        <v>0</v>
      </c>
      <c r="J23" s="166">
        <v>0</v>
      </c>
      <c r="K23" s="166">
        <v>0</v>
      </c>
      <c r="L23" s="166">
        <v>0</v>
      </c>
      <c r="M23" s="167">
        <v>0</v>
      </c>
    </row>
    <row r="24" spans="1:13" ht="15.75" customHeight="1">
      <c r="A24" s="86" t="s">
        <v>220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110">
        <v>0</v>
      </c>
      <c r="H24" s="57">
        <f t="shared" si="3"/>
        <v>0</v>
      </c>
      <c r="I24" s="166">
        <v>0</v>
      </c>
      <c r="J24" s="166">
        <v>0</v>
      </c>
      <c r="K24" s="166">
        <v>0</v>
      </c>
      <c r="L24" s="166">
        <v>0</v>
      </c>
      <c r="M24" s="167">
        <v>0</v>
      </c>
    </row>
    <row r="25" spans="1:13" ht="15.75" customHeight="1">
      <c r="A25" s="86" t="s">
        <v>221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110">
        <v>0</v>
      </c>
      <c r="H25" s="57">
        <f t="shared" si="3"/>
        <v>0</v>
      </c>
      <c r="I25" s="166">
        <v>0</v>
      </c>
      <c r="J25" s="166">
        <v>0</v>
      </c>
      <c r="K25" s="166">
        <v>0</v>
      </c>
      <c r="L25" s="166">
        <v>0</v>
      </c>
      <c r="M25" s="167">
        <v>0</v>
      </c>
    </row>
    <row r="26" spans="1:13" ht="15.75" customHeight="1">
      <c r="A26" s="86" t="s">
        <v>222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110">
        <v>0</v>
      </c>
      <c r="H26" s="57">
        <f t="shared" si="3"/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</row>
    <row r="27" spans="1:13" ht="15.75" customHeight="1">
      <c r="A27" s="86" t="s">
        <v>223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v>0</v>
      </c>
      <c r="G27" s="110">
        <v>0</v>
      </c>
      <c r="H27" s="57">
        <f t="shared" si="3"/>
        <v>0</v>
      </c>
      <c r="I27" s="166">
        <v>0</v>
      </c>
      <c r="J27" s="166">
        <v>0</v>
      </c>
      <c r="K27" s="166">
        <v>0</v>
      </c>
      <c r="L27" s="166">
        <v>0</v>
      </c>
      <c r="M27" s="167">
        <v>0</v>
      </c>
    </row>
    <row r="28" spans="1:13" ht="15.75" customHeight="1">
      <c r="A28" s="86" t="s">
        <v>224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v>0</v>
      </c>
      <c r="G28" s="110">
        <v>0</v>
      </c>
      <c r="H28" s="57">
        <f t="shared" si="3"/>
        <v>0</v>
      </c>
      <c r="I28" s="166">
        <v>0</v>
      </c>
      <c r="J28" s="166">
        <v>0</v>
      </c>
      <c r="K28" s="166">
        <v>0</v>
      </c>
      <c r="L28" s="166">
        <v>0</v>
      </c>
      <c r="M28" s="167">
        <v>0</v>
      </c>
    </row>
    <row r="29" spans="1:13" ht="15.75" customHeight="1">
      <c r="A29" s="86" t="s">
        <v>225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v>0</v>
      </c>
      <c r="G29" s="110">
        <v>0</v>
      </c>
      <c r="H29" s="57">
        <f t="shared" si="3"/>
        <v>0</v>
      </c>
      <c r="I29" s="166">
        <v>0</v>
      </c>
      <c r="J29" s="166">
        <v>0</v>
      </c>
      <c r="K29" s="166">
        <v>0</v>
      </c>
      <c r="L29" s="166">
        <v>0</v>
      </c>
      <c r="M29" s="167">
        <v>0</v>
      </c>
    </row>
    <row r="30" spans="1:13" ht="15.75" customHeight="1">
      <c r="A30" s="86" t="s">
        <v>226</v>
      </c>
      <c r="B30" s="57">
        <f t="shared" si="2"/>
        <v>0</v>
      </c>
      <c r="C30" s="57">
        <v>0</v>
      </c>
      <c r="D30" s="57">
        <v>0</v>
      </c>
      <c r="E30" s="57">
        <v>0</v>
      </c>
      <c r="F30" s="57">
        <v>0</v>
      </c>
      <c r="G30" s="110">
        <v>0</v>
      </c>
      <c r="H30" s="57">
        <f t="shared" si="3"/>
        <v>0</v>
      </c>
      <c r="I30" s="166">
        <v>0</v>
      </c>
      <c r="J30" s="166">
        <v>0</v>
      </c>
      <c r="K30" s="166">
        <v>0</v>
      </c>
      <c r="L30" s="166">
        <v>0</v>
      </c>
      <c r="M30" s="167">
        <v>0</v>
      </c>
    </row>
    <row r="31" spans="1:13" ht="15.75" customHeight="1">
      <c r="A31" s="86" t="s">
        <v>227</v>
      </c>
      <c r="B31" s="57">
        <f t="shared" si="2"/>
        <v>0</v>
      </c>
      <c r="C31" s="57">
        <v>0</v>
      </c>
      <c r="D31" s="57">
        <v>0</v>
      </c>
      <c r="E31" s="57">
        <v>0</v>
      </c>
      <c r="F31" s="57">
        <v>0</v>
      </c>
      <c r="G31" s="110">
        <v>0</v>
      </c>
      <c r="H31" s="57">
        <f t="shared" si="3"/>
        <v>0</v>
      </c>
      <c r="I31" s="166">
        <v>0</v>
      </c>
      <c r="J31" s="166">
        <v>0</v>
      </c>
      <c r="K31" s="166">
        <v>0</v>
      </c>
      <c r="L31" s="166">
        <v>0</v>
      </c>
      <c r="M31" s="167">
        <v>0</v>
      </c>
    </row>
    <row r="32" spans="1:13" ht="15.75" customHeight="1">
      <c r="A32" s="86" t="s">
        <v>228</v>
      </c>
      <c r="B32" s="57">
        <f t="shared" si="2"/>
        <v>0</v>
      </c>
      <c r="C32" s="57">
        <v>0</v>
      </c>
      <c r="D32" s="57">
        <v>0</v>
      </c>
      <c r="E32" s="57">
        <v>0</v>
      </c>
      <c r="F32" s="57">
        <v>0</v>
      </c>
      <c r="G32" s="110">
        <v>0</v>
      </c>
      <c r="H32" s="57">
        <f t="shared" si="3"/>
        <v>0</v>
      </c>
      <c r="I32" s="166">
        <v>0</v>
      </c>
      <c r="J32" s="166">
        <v>0</v>
      </c>
      <c r="K32" s="166">
        <v>0</v>
      </c>
      <c r="L32" s="166">
        <v>0</v>
      </c>
      <c r="M32" s="167">
        <v>0</v>
      </c>
    </row>
    <row r="33" spans="1:13" ht="15.75" customHeight="1">
      <c r="A33" s="86" t="s">
        <v>229</v>
      </c>
      <c r="B33" s="57">
        <f t="shared" si="2"/>
        <v>0</v>
      </c>
      <c r="C33" s="57">
        <v>0</v>
      </c>
      <c r="D33" s="57">
        <v>0</v>
      </c>
      <c r="E33" s="57">
        <v>0</v>
      </c>
      <c r="F33" s="57">
        <v>0</v>
      </c>
      <c r="G33" s="110">
        <v>0</v>
      </c>
      <c r="H33" s="57">
        <f t="shared" si="3"/>
        <v>0</v>
      </c>
      <c r="I33" s="166">
        <v>0</v>
      </c>
      <c r="J33" s="166">
        <v>0</v>
      </c>
      <c r="K33" s="166">
        <v>0</v>
      </c>
      <c r="L33" s="166">
        <v>0</v>
      </c>
      <c r="M33" s="167">
        <v>0</v>
      </c>
    </row>
    <row r="34" spans="1:13" ht="15.75" customHeight="1">
      <c r="A34" s="86" t="s">
        <v>230</v>
      </c>
      <c r="B34" s="57">
        <f t="shared" si="2"/>
        <v>0</v>
      </c>
      <c r="C34" s="57">
        <v>0</v>
      </c>
      <c r="D34" s="57">
        <v>0</v>
      </c>
      <c r="E34" s="57">
        <v>0</v>
      </c>
      <c r="F34" s="57">
        <v>0</v>
      </c>
      <c r="G34" s="110">
        <v>0</v>
      </c>
      <c r="H34" s="57">
        <f t="shared" si="3"/>
        <v>0</v>
      </c>
      <c r="I34" s="166">
        <v>0</v>
      </c>
      <c r="J34" s="166">
        <v>0</v>
      </c>
      <c r="K34" s="166">
        <v>0</v>
      </c>
      <c r="L34" s="166">
        <v>0</v>
      </c>
      <c r="M34" s="167">
        <v>0</v>
      </c>
    </row>
    <row r="35" spans="1:13" ht="15.75" customHeight="1">
      <c r="A35" s="86" t="s">
        <v>231</v>
      </c>
      <c r="B35" s="57">
        <f t="shared" si="2"/>
        <v>0</v>
      </c>
      <c r="C35" s="57">
        <v>0</v>
      </c>
      <c r="D35" s="57">
        <v>0</v>
      </c>
      <c r="E35" s="57">
        <v>0</v>
      </c>
      <c r="F35" s="57">
        <v>0</v>
      </c>
      <c r="G35" s="110">
        <v>0</v>
      </c>
      <c r="H35" s="57">
        <f t="shared" si="3"/>
        <v>0</v>
      </c>
      <c r="I35" s="166">
        <v>0</v>
      </c>
      <c r="J35" s="166">
        <v>0</v>
      </c>
      <c r="K35" s="166">
        <v>0</v>
      </c>
      <c r="L35" s="166">
        <v>0</v>
      </c>
      <c r="M35" s="167">
        <v>0</v>
      </c>
    </row>
    <row r="36" spans="1:13" ht="15.75" customHeight="1">
      <c r="A36" s="86" t="s">
        <v>232</v>
      </c>
      <c r="B36" s="57">
        <f t="shared" si="2"/>
        <v>0</v>
      </c>
      <c r="C36" s="57">
        <v>0</v>
      </c>
      <c r="D36" s="57">
        <v>0</v>
      </c>
      <c r="E36" s="57">
        <v>0</v>
      </c>
      <c r="F36" s="57">
        <v>0</v>
      </c>
      <c r="G36" s="110">
        <v>0</v>
      </c>
      <c r="H36" s="57">
        <f t="shared" si="3"/>
        <v>0</v>
      </c>
      <c r="I36" s="166">
        <v>0</v>
      </c>
      <c r="J36" s="166">
        <v>0</v>
      </c>
      <c r="K36" s="166">
        <v>0</v>
      </c>
      <c r="L36" s="166">
        <v>0</v>
      </c>
      <c r="M36" s="167">
        <v>0</v>
      </c>
    </row>
    <row r="37" spans="1:13" ht="15.75" customHeight="1">
      <c r="A37" s="86" t="s">
        <v>233</v>
      </c>
      <c r="B37" s="57">
        <f t="shared" si="2"/>
        <v>0</v>
      </c>
      <c r="C37" s="57">
        <v>0</v>
      </c>
      <c r="D37" s="57">
        <v>0</v>
      </c>
      <c r="E37" s="57">
        <v>0</v>
      </c>
      <c r="F37" s="57">
        <v>0</v>
      </c>
      <c r="G37" s="110">
        <v>0</v>
      </c>
      <c r="H37" s="57">
        <f t="shared" si="3"/>
        <v>0</v>
      </c>
      <c r="I37" s="166">
        <v>0</v>
      </c>
      <c r="J37" s="166">
        <v>0</v>
      </c>
      <c r="K37" s="166">
        <v>0</v>
      </c>
      <c r="L37" s="166">
        <v>0</v>
      </c>
      <c r="M37" s="167">
        <v>0</v>
      </c>
    </row>
    <row r="38" spans="1:13" ht="15.75" customHeight="1">
      <c r="A38" s="86" t="s">
        <v>234</v>
      </c>
      <c r="B38" s="57">
        <f t="shared" si="2"/>
        <v>0</v>
      </c>
      <c r="C38" s="57">
        <v>0</v>
      </c>
      <c r="D38" s="57">
        <v>0</v>
      </c>
      <c r="E38" s="57">
        <v>0</v>
      </c>
      <c r="F38" s="57">
        <v>0</v>
      </c>
      <c r="G38" s="110">
        <v>0</v>
      </c>
      <c r="H38" s="57">
        <f t="shared" si="3"/>
        <v>0</v>
      </c>
      <c r="I38" s="166">
        <v>0</v>
      </c>
      <c r="J38" s="166">
        <v>0</v>
      </c>
      <c r="K38" s="166">
        <v>0</v>
      </c>
      <c r="L38" s="166">
        <v>0</v>
      </c>
      <c r="M38" s="167">
        <v>0</v>
      </c>
    </row>
    <row r="39" spans="1:13" ht="15.75" customHeight="1">
      <c r="A39" s="86" t="s">
        <v>235</v>
      </c>
      <c r="B39" s="57">
        <f t="shared" si="2"/>
        <v>0</v>
      </c>
      <c r="C39" s="57">
        <v>0</v>
      </c>
      <c r="D39" s="57">
        <v>0</v>
      </c>
      <c r="E39" s="57">
        <v>0</v>
      </c>
      <c r="F39" s="57">
        <v>0</v>
      </c>
      <c r="G39" s="110">
        <v>0</v>
      </c>
      <c r="H39" s="57">
        <f t="shared" si="3"/>
        <v>0</v>
      </c>
      <c r="I39" s="166">
        <v>0</v>
      </c>
      <c r="J39" s="166">
        <v>0</v>
      </c>
      <c r="K39" s="166">
        <v>0</v>
      </c>
      <c r="L39" s="166">
        <v>0</v>
      </c>
      <c r="M39" s="167">
        <v>0</v>
      </c>
    </row>
    <row r="40" spans="1:13" ht="15.75" customHeight="1">
      <c r="A40" s="86" t="s">
        <v>236</v>
      </c>
      <c r="B40" s="57">
        <f t="shared" si="2"/>
        <v>0</v>
      </c>
      <c r="C40" s="57">
        <v>0</v>
      </c>
      <c r="D40" s="57">
        <v>0</v>
      </c>
      <c r="E40" s="57">
        <v>0</v>
      </c>
      <c r="F40" s="57">
        <v>0</v>
      </c>
      <c r="G40" s="110">
        <v>0</v>
      </c>
      <c r="H40" s="57">
        <f t="shared" si="3"/>
        <v>0</v>
      </c>
      <c r="I40" s="166">
        <v>0</v>
      </c>
      <c r="J40" s="166">
        <v>0</v>
      </c>
      <c r="K40" s="166">
        <v>0</v>
      </c>
      <c r="L40" s="166">
        <v>0</v>
      </c>
      <c r="M40" s="167">
        <v>0</v>
      </c>
    </row>
    <row r="41" spans="1:13" ht="15.75" customHeight="1">
      <c r="A41" s="86" t="s">
        <v>237</v>
      </c>
      <c r="B41" s="57">
        <f t="shared" si="2"/>
        <v>0</v>
      </c>
      <c r="C41" s="57">
        <v>0</v>
      </c>
      <c r="D41" s="57">
        <v>0</v>
      </c>
      <c r="E41" s="57">
        <v>0</v>
      </c>
      <c r="F41" s="57">
        <v>0</v>
      </c>
      <c r="G41" s="110">
        <v>0</v>
      </c>
      <c r="H41" s="57">
        <f t="shared" si="3"/>
        <v>0</v>
      </c>
      <c r="I41" s="166">
        <v>0</v>
      </c>
      <c r="J41" s="166">
        <v>0</v>
      </c>
      <c r="K41" s="166">
        <v>0</v>
      </c>
      <c r="L41" s="166">
        <v>0</v>
      </c>
      <c r="M41" s="167">
        <v>0</v>
      </c>
    </row>
    <row r="42" spans="1:13" ht="15.75" customHeight="1">
      <c r="A42" s="86" t="s">
        <v>238</v>
      </c>
      <c r="B42" s="57">
        <f t="shared" si="2"/>
        <v>0</v>
      </c>
      <c r="C42" s="57">
        <v>0</v>
      </c>
      <c r="D42" s="57">
        <v>0</v>
      </c>
      <c r="E42" s="57">
        <v>0</v>
      </c>
      <c r="F42" s="57">
        <v>0</v>
      </c>
      <c r="G42" s="110">
        <v>0</v>
      </c>
      <c r="H42" s="57">
        <f t="shared" si="3"/>
        <v>0</v>
      </c>
      <c r="I42" s="166">
        <v>0</v>
      </c>
      <c r="J42" s="166">
        <v>0</v>
      </c>
      <c r="K42" s="166">
        <v>0</v>
      </c>
      <c r="L42" s="166">
        <v>0</v>
      </c>
      <c r="M42" s="167">
        <v>0</v>
      </c>
    </row>
    <row r="43" spans="1:13" ht="15.75" customHeight="1">
      <c r="A43" s="86" t="s">
        <v>239</v>
      </c>
      <c r="B43" s="57">
        <f t="shared" si="2"/>
        <v>0</v>
      </c>
      <c r="C43" s="57">
        <v>0</v>
      </c>
      <c r="D43" s="57">
        <v>0</v>
      </c>
      <c r="E43" s="57">
        <v>0</v>
      </c>
      <c r="F43" s="57">
        <v>0</v>
      </c>
      <c r="G43" s="110">
        <v>0</v>
      </c>
      <c r="H43" s="57">
        <f t="shared" si="3"/>
        <v>0</v>
      </c>
      <c r="I43" s="166">
        <v>0</v>
      </c>
      <c r="J43" s="166">
        <v>0</v>
      </c>
      <c r="K43" s="166">
        <v>0</v>
      </c>
      <c r="L43" s="166">
        <v>0</v>
      </c>
      <c r="M43" s="167">
        <v>0</v>
      </c>
    </row>
    <row r="44" spans="1:13" ht="15.75" customHeight="1">
      <c r="A44" s="86" t="s">
        <v>240</v>
      </c>
      <c r="B44" s="57">
        <f t="shared" si="2"/>
        <v>0</v>
      </c>
      <c r="C44" s="57">
        <v>0</v>
      </c>
      <c r="D44" s="57">
        <v>0</v>
      </c>
      <c r="E44" s="57">
        <v>0</v>
      </c>
      <c r="F44" s="57">
        <v>0</v>
      </c>
      <c r="G44" s="110">
        <v>0</v>
      </c>
      <c r="H44" s="57">
        <f t="shared" si="3"/>
        <v>0</v>
      </c>
      <c r="I44" s="166">
        <v>0</v>
      </c>
      <c r="J44" s="166">
        <v>0</v>
      </c>
      <c r="K44" s="166">
        <v>0</v>
      </c>
      <c r="L44" s="166">
        <v>0</v>
      </c>
      <c r="M44" s="167">
        <v>0</v>
      </c>
    </row>
    <row r="45" spans="1:13" ht="15.75" customHeight="1">
      <c r="A45" s="86" t="s">
        <v>241</v>
      </c>
      <c r="B45" s="57">
        <f t="shared" si="2"/>
        <v>0</v>
      </c>
      <c r="C45" s="57">
        <v>0</v>
      </c>
      <c r="D45" s="57">
        <v>0</v>
      </c>
      <c r="E45" s="57">
        <v>0</v>
      </c>
      <c r="F45" s="57">
        <v>0</v>
      </c>
      <c r="G45" s="110">
        <v>0</v>
      </c>
      <c r="H45" s="57">
        <f t="shared" si="3"/>
        <v>0</v>
      </c>
      <c r="I45" s="166">
        <v>0</v>
      </c>
      <c r="J45" s="166">
        <v>0</v>
      </c>
      <c r="K45" s="166">
        <v>0</v>
      </c>
      <c r="L45" s="166">
        <v>0</v>
      </c>
      <c r="M45" s="167">
        <v>0</v>
      </c>
    </row>
    <row r="46" spans="1:13" ht="15.75" customHeight="1">
      <c r="A46" s="86" t="s">
        <v>242</v>
      </c>
      <c r="B46" s="57">
        <f t="shared" si="2"/>
        <v>0</v>
      </c>
      <c r="C46" s="57">
        <v>0</v>
      </c>
      <c r="D46" s="57">
        <v>0</v>
      </c>
      <c r="E46" s="57">
        <v>0</v>
      </c>
      <c r="F46" s="57">
        <v>0</v>
      </c>
      <c r="G46" s="110">
        <v>0</v>
      </c>
      <c r="H46" s="57">
        <f t="shared" si="3"/>
        <v>0</v>
      </c>
      <c r="I46" s="166">
        <v>0</v>
      </c>
      <c r="J46" s="166">
        <v>0</v>
      </c>
      <c r="K46" s="166">
        <v>0</v>
      </c>
      <c r="L46" s="166">
        <v>0</v>
      </c>
      <c r="M46" s="167">
        <v>0</v>
      </c>
    </row>
    <row r="47" spans="1:13" ht="15.75" customHeight="1">
      <c r="A47" s="86" t="s">
        <v>243</v>
      </c>
      <c r="B47" s="57">
        <f t="shared" si="2"/>
        <v>0</v>
      </c>
      <c r="C47" s="57">
        <v>0</v>
      </c>
      <c r="D47" s="57">
        <v>0</v>
      </c>
      <c r="E47" s="57">
        <v>0</v>
      </c>
      <c r="F47" s="57">
        <v>0</v>
      </c>
      <c r="G47" s="110">
        <v>0</v>
      </c>
      <c r="H47" s="57">
        <f t="shared" si="3"/>
        <v>0</v>
      </c>
      <c r="I47" s="166">
        <v>0</v>
      </c>
      <c r="J47" s="166">
        <v>0</v>
      </c>
      <c r="K47" s="166">
        <v>0</v>
      </c>
      <c r="L47" s="166">
        <v>0</v>
      </c>
      <c r="M47" s="167">
        <v>0</v>
      </c>
    </row>
    <row r="48" spans="1:13" ht="15.75" customHeight="1">
      <c r="A48" s="87" t="s">
        <v>244</v>
      </c>
      <c r="B48" s="57">
        <f>SUM(C48:G48)</f>
        <v>0</v>
      </c>
      <c r="C48" s="57">
        <v>0</v>
      </c>
      <c r="D48" s="57">
        <v>0</v>
      </c>
      <c r="E48" s="57">
        <v>0</v>
      </c>
      <c r="F48" s="57">
        <v>0</v>
      </c>
      <c r="G48" s="110">
        <v>0</v>
      </c>
      <c r="H48" s="57">
        <f>SUM(I48:M48)</f>
        <v>0</v>
      </c>
      <c r="I48" s="168">
        <v>0</v>
      </c>
      <c r="J48" s="168">
        <v>0</v>
      </c>
      <c r="K48" s="168">
        <v>0</v>
      </c>
      <c r="L48" s="168">
        <v>0</v>
      </c>
      <c r="M48" s="169">
        <v>0</v>
      </c>
    </row>
    <row r="49" spans="1:13" ht="15.75" customHeight="1">
      <c r="A49" s="79" t="s">
        <v>18</v>
      </c>
      <c r="B49" s="81">
        <f aca="true" t="shared" si="4" ref="B49:G49">SUM(B4:B48)</f>
        <v>0</v>
      </c>
      <c r="C49" s="81">
        <f t="shared" si="4"/>
        <v>0</v>
      </c>
      <c r="D49" s="81">
        <f t="shared" si="4"/>
        <v>0</v>
      </c>
      <c r="E49" s="81">
        <f t="shared" si="4"/>
        <v>0</v>
      </c>
      <c r="F49" s="81">
        <f t="shared" si="4"/>
        <v>0</v>
      </c>
      <c r="G49" s="81">
        <f t="shared" si="4"/>
        <v>0</v>
      </c>
      <c r="H49" s="81">
        <f aca="true" t="shared" si="5" ref="H49:M49">SUM(H19:H48)</f>
        <v>0</v>
      </c>
      <c r="I49" s="81">
        <f t="shared" si="5"/>
        <v>0</v>
      </c>
      <c r="J49" s="81">
        <f t="shared" si="5"/>
        <v>0</v>
      </c>
      <c r="K49" s="81">
        <f t="shared" si="5"/>
        <v>0</v>
      </c>
      <c r="L49" s="81">
        <f t="shared" si="5"/>
        <v>0</v>
      </c>
      <c r="M49" s="81">
        <f t="shared" si="5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28125" style="0" customWidth="1"/>
    <col min="2" max="2" width="17.8515625" style="0" customWidth="1"/>
    <col min="3" max="3" width="17.421875" style="0" customWidth="1"/>
    <col min="4" max="4" width="18.7109375" style="0" customWidth="1"/>
    <col min="5" max="5" width="17.57421875" style="0" customWidth="1"/>
    <col min="6" max="6" width="17.8515625" style="0" customWidth="1"/>
    <col min="7" max="7" width="18.00390625" style="0" customWidth="1"/>
    <col min="8" max="8" width="19.00390625" style="0" customWidth="1"/>
    <col min="9" max="9" width="18.57421875" style="0" customWidth="1"/>
    <col min="10" max="10" width="18.140625" style="0" customWidth="1"/>
    <col min="11" max="11" width="18.28125" style="0" customWidth="1"/>
    <col min="12" max="12" width="18.140625" style="0" customWidth="1"/>
    <col min="13" max="13" width="18.00390625" style="0" customWidth="1"/>
  </cols>
  <sheetData>
    <row r="1" spans="1:13" ht="15.75" thickBot="1">
      <c r="A1" s="34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4.25">
      <c r="A2" s="348" t="s">
        <v>118</v>
      </c>
      <c r="B2" s="350" t="s">
        <v>213</v>
      </c>
      <c r="C2" s="351"/>
      <c r="D2" s="351"/>
      <c r="E2" s="351"/>
      <c r="F2" s="351"/>
      <c r="G2" s="351"/>
      <c r="H2" s="356" t="s">
        <v>214</v>
      </c>
      <c r="I2" s="351"/>
      <c r="J2" s="351"/>
      <c r="K2" s="351"/>
      <c r="L2" s="351"/>
      <c r="M2" s="352"/>
    </row>
    <row r="3" spans="1:13" ht="79.5" thickBot="1">
      <c r="A3" s="349"/>
      <c r="B3" s="83" t="s">
        <v>19</v>
      </c>
      <c r="C3" s="83" t="s">
        <v>122</v>
      </c>
      <c r="D3" s="83" t="s">
        <v>123</v>
      </c>
      <c r="E3" s="83" t="s">
        <v>124</v>
      </c>
      <c r="F3" s="83" t="s">
        <v>125</v>
      </c>
      <c r="G3" s="107" t="s">
        <v>126</v>
      </c>
      <c r="H3" s="108" t="s">
        <v>19</v>
      </c>
      <c r="I3" s="83" t="s">
        <v>122</v>
      </c>
      <c r="J3" s="83" t="s">
        <v>123</v>
      </c>
      <c r="K3" s="83" t="s">
        <v>124</v>
      </c>
      <c r="L3" s="83" t="s">
        <v>125</v>
      </c>
      <c r="M3" s="84" t="s">
        <v>126</v>
      </c>
    </row>
    <row r="4" spans="1:13" ht="15" thickBot="1">
      <c r="A4" s="74" t="s">
        <v>119</v>
      </c>
      <c r="B4" s="81"/>
      <c r="C4" s="81"/>
      <c r="D4" s="81"/>
      <c r="E4" s="81"/>
      <c r="F4" s="81"/>
      <c r="G4" s="109"/>
      <c r="H4" s="80"/>
      <c r="I4" s="81"/>
      <c r="J4" s="81"/>
      <c r="K4" s="81"/>
      <c r="L4" s="81"/>
      <c r="M4" s="82"/>
    </row>
    <row r="5" spans="1:13" ht="14.25">
      <c r="A5" s="86" t="s">
        <v>245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110">
        <v>0</v>
      </c>
      <c r="H5" s="76">
        <v>0</v>
      </c>
      <c r="I5" s="57">
        <v>0</v>
      </c>
      <c r="J5" s="57">
        <v>0</v>
      </c>
      <c r="K5" s="57">
        <v>0</v>
      </c>
      <c r="L5" s="57">
        <v>0</v>
      </c>
      <c r="M5" s="58">
        <v>0</v>
      </c>
    </row>
    <row r="6" spans="1:13" ht="15" thickBot="1">
      <c r="A6" s="86" t="s">
        <v>246</v>
      </c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110">
        <v>0</v>
      </c>
      <c r="H6" s="76">
        <v>0</v>
      </c>
      <c r="I6" s="57">
        <v>0</v>
      </c>
      <c r="J6" s="57">
        <v>0</v>
      </c>
      <c r="K6" s="57">
        <v>0</v>
      </c>
      <c r="L6" s="57">
        <v>0</v>
      </c>
      <c r="M6" s="58">
        <v>0</v>
      </c>
    </row>
    <row r="7" spans="1:13" ht="15" thickBot="1">
      <c r="A7" s="86" t="s">
        <v>247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110">
        <v>0</v>
      </c>
      <c r="H7" s="76">
        <v>0</v>
      </c>
      <c r="I7" s="57">
        <v>0</v>
      </c>
      <c r="J7" s="57">
        <v>0</v>
      </c>
      <c r="K7" s="57">
        <v>0</v>
      </c>
      <c r="L7" s="57">
        <v>0</v>
      </c>
      <c r="M7" s="58">
        <v>0</v>
      </c>
    </row>
    <row r="8" spans="1:13" ht="14.25">
      <c r="A8" s="86" t="s">
        <v>248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110">
        <v>0</v>
      </c>
      <c r="H8" s="76">
        <v>0</v>
      </c>
      <c r="I8" s="57">
        <v>0</v>
      </c>
      <c r="J8" s="57">
        <v>0</v>
      </c>
      <c r="K8" s="57">
        <v>0</v>
      </c>
      <c r="L8" s="57">
        <v>0</v>
      </c>
      <c r="M8" s="58">
        <v>0</v>
      </c>
    </row>
    <row r="9" spans="1:13" ht="15" thickBot="1">
      <c r="A9" s="86" t="s">
        <v>249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110">
        <v>0</v>
      </c>
      <c r="H9" s="76">
        <v>0</v>
      </c>
      <c r="I9" s="57">
        <v>0</v>
      </c>
      <c r="J9" s="57">
        <v>0</v>
      </c>
      <c r="K9" s="57">
        <v>0</v>
      </c>
      <c r="L9" s="57">
        <v>0</v>
      </c>
      <c r="M9" s="58">
        <v>0</v>
      </c>
    </row>
    <row r="10" spans="1:13" ht="15" thickBot="1">
      <c r="A10" s="86" t="s">
        <v>250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110">
        <v>0</v>
      </c>
      <c r="H10" s="76">
        <v>0</v>
      </c>
      <c r="I10" s="57">
        <v>0</v>
      </c>
      <c r="J10" s="57">
        <v>0</v>
      </c>
      <c r="K10" s="57">
        <v>0</v>
      </c>
      <c r="L10" s="57">
        <v>0</v>
      </c>
      <c r="M10" s="58">
        <v>0</v>
      </c>
    </row>
    <row r="11" spans="1:13" ht="14.25">
      <c r="A11" s="86" t="s">
        <v>251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110">
        <v>0</v>
      </c>
      <c r="H11" s="76">
        <v>0</v>
      </c>
      <c r="I11" s="57">
        <v>0</v>
      </c>
      <c r="J11" s="57">
        <v>0</v>
      </c>
      <c r="K11" s="57">
        <v>0</v>
      </c>
      <c r="L11" s="57">
        <v>0</v>
      </c>
      <c r="M11" s="58">
        <v>0</v>
      </c>
    </row>
    <row r="12" spans="1:13" ht="14.25">
      <c r="A12" s="86" t="s">
        <v>252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110">
        <v>0</v>
      </c>
      <c r="H12" s="76">
        <v>0</v>
      </c>
      <c r="I12" s="57">
        <v>0</v>
      </c>
      <c r="J12" s="57">
        <v>0</v>
      </c>
      <c r="K12" s="57">
        <v>0</v>
      </c>
      <c r="L12" s="57">
        <v>0</v>
      </c>
      <c r="M12" s="58">
        <v>0</v>
      </c>
    </row>
    <row r="13" spans="1:13" ht="14.25">
      <c r="A13" s="86" t="s">
        <v>253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110">
        <v>0</v>
      </c>
      <c r="H13" s="76">
        <v>0</v>
      </c>
      <c r="I13" s="57">
        <v>0</v>
      </c>
      <c r="J13" s="57">
        <v>0</v>
      </c>
      <c r="K13" s="57">
        <v>0</v>
      </c>
      <c r="L13" s="57">
        <v>0</v>
      </c>
      <c r="M13" s="58">
        <v>0</v>
      </c>
    </row>
    <row r="14" spans="1:13" ht="14.25">
      <c r="A14" s="86" t="s">
        <v>254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110">
        <v>0</v>
      </c>
      <c r="H14" s="76">
        <v>0</v>
      </c>
      <c r="I14" s="57">
        <v>0</v>
      </c>
      <c r="J14" s="57">
        <v>0</v>
      </c>
      <c r="K14" s="57">
        <v>0</v>
      </c>
      <c r="L14" s="57">
        <v>0</v>
      </c>
      <c r="M14" s="58">
        <v>0</v>
      </c>
    </row>
    <row r="15" spans="1:13" ht="14.25">
      <c r="A15" s="86" t="s">
        <v>255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110">
        <v>0</v>
      </c>
      <c r="H15" s="76">
        <v>0</v>
      </c>
      <c r="I15" s="57">
        <v>0</v>
      </c>
      <c r="J15" s="57">
        <v>0</v>
      </c>
      <c r="K15" s="57">
        <v>0</v>
      </c>
      <c r="L15" s="57">
        <v>0</v>
      </c>
      <c r="M15" s="58">
        <v>0</v>
      </c>
    </row>
    <row r="16" spans="1:13" ht="14.25">
      <c r="A16" s="86" t="s">
        <v>256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110">
        <v>0</v>
      </c>
      <c r="H16" s="76">
        <v>0</v>
      </c>
      <c r="I16" s="57">
        <v>0</v>
      </c>
      <c r="J16" s="57">
        <v>0</v>
      </c>
      <c r="K16" s="57">
        <v>0</v>
      </c>
      <c r="L16" s="57">
        <v>0</v>
      </c>
      <c r="M16" s="58">
        <v>0</v>
      </c>
    </row>
    <row r="17" spans="1:13" ht="14.25">
      <c r="A17" s="87" t="s">
        <v>257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110">
        <v>0</v>
      </c>
      <c r="H17" s="76">
        <v>0</v>
      </c>
      <c r="I17" s="57">
        <v>0</v>
      </c>
      <c r="J17" s="57">
        <v>0</v>
      </c>
      <c r="K17" s="57">
        <v>0</v>
      </c>
      <c r="L17" s="57">
        <v>0</v>
      </c>
      <c r="M17" s="58">
        <v>0</v>
      </c>
    </row>
    <row r="18" spans="1:13" ht="15.75" customHeight="1">
      <c r="A18" s="74" t="s">
        <v>120</v>
      </c>
      <c r="B18" s="81"/>
      <c r="C18" s="81"/>
      <c r="D18" s="81"/>
      <c r="E18" s="81"/>
      <c r="F18" s="81"/>
      <c r="G18" s="109"/>
      <c r="H18" s="80"/>
      <c r="I18" s="81"/>
      <c r="J18" s="81"/>
      <c r="K18" s="81"/>
      <c r="L18" s="81"/>
      <c r="M18" s="82"/>
    </row>
    <row r="19" spans="1:13" ht="15" customHeight="1">
      <c r="A19" s="86" t="s">
        <v>216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110">
        <v>0</v>
      </c>
      <c r="H19" s="76">
        <v>0</v>
      </c>
      <c r="I19" s="57">
        <v>0</v>
      </c>
      <c r="J19" s="57">
        <v>0</v>
      </c>
      <c r="K19" s="57">
        <v>0</v>
      </c>
      <c r="L19" s="57">
        <v>0</v>
      </c>
      <c r="M19" s="58">
        <v>0</v>
      </c>
    </row>
    <row r="20" spans="1:13" ht="15.75" customHeight="1">
      <c r="A20" s="86" t="s">
        <v>199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110">
        <v>0</v>
      </c>
      <c r="H20" s="76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.75" customHeight="1">
      <c r="A21" s="86" t="s">
        <v>217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110">
        <v>0</v>
      </c>
      <c r="H21" s="76">
        <v>0</v>
      </c>
      <c r="I21" s="57">
        <v>0</v>
      </c>
      <c r="J21" s="57">
        <v>0</v>
      </c>
      <c r="K21" s="57">
        <v>0</v>
      </c>
      <c r="L21" s="57">
        <v>0</v>
      </c>
      <c r="M21" s="58">
        <v>0</v>
      </c>
    </row>
    <row r="22" spans="1:13" ht="15.75" customHeight="1">
      <c r="A22" s="86" t="s">
        <v>218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110">
        <v>0</v>
      </c>
      <c r="H22" s="76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3" spans="1:13" ht="15.75" customHeight="1">
      <c r="A23" s="86" t="s">
        <v>219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110">
        <v>0</v>
      </c>
      <c r="H23" s="76">
        <v>0</v>
      </c>
      <c r="I23" s="57">
        <v>0</v>
      </c>
      <c r="J23" s="57">
        <v>0</v>
      </c>
      <c r="K23" s="57">
        <v>0</v>
      </c>
      <c r="L23" s="57">
        <v>0</v>
      </c>
      <c r="M23" s="58">
        <v>0</v>
      </c>
    </row>
    <row r="24" spans="1:13" ht="15.75" customHeight="1">
      <c r="A24" s="86" t="s">
        <v>220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110">
        <v>0</v>
      </c>
      <c r="H24" s="76">
        <v>0</v>
      </c>
      <c r="I24" s="57">
        <v>0</v>
      </c>
      <c r="J24" s="57">
        <v>0</v>
      </c>
      <c r="K24" s="57">
        <v>0</v>
      </c>
      <c r="L24" s="57">
        <v>0</v>
      </c>
      <c r="M24" s="58">
        <v>0</v>
      </c>
    </row>
    <row r="25" spans="1:13" ht="15.75" customHeight="1">
      <c r="A25" s="86" t="s">
        <v>221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110">
        <v>0</v>
      </c>
      <c r="H25" s="76">
        <v>0</v>
      </c>
      <c r="I25" s="57">
        <v>0</v>
      </c>
      <c r="J25" s="57">
        <v>0</v>
      </c>
      <c r="K25" s="57">
        <v>0</v>
      </c>
      <c r="L25" s="57">
        <v>0</v>
      </c>
      <c r="M25" s="58">
        <v>0</v>
      </c>
    </row>
    <row r="26" spans="1:13" ht="15.75" customHeight="1">
      <c r="A26" s="86" t="s">
        <v>222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110">
        <v>0</v>
      </c>
      <c r="H26" s="76">
        <v>0</v>
      </c>
      <c r="I26" s="57">
        <v>0</v>
      </c>
      <c r="J26" s="57">
        <v>0</v>
      </c>
      <c r="K26" s="57">
        <v>0</v>
      </c>
      <c r="L26" s="57">
        <v>0</v>
      </c>
      <c r="M26" s="58">
        <v>0</v>
      </c>
    </row>
    <row r="27" spans="1:13" ht="15.75" customHeight="1">
      <c r="A27" s="86" t="s">
        <v>223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110">
        <v>0</v>
      </c>
      <c r="H27" s="76">
        <v>0</v>
      </c>
      <c r="I27" s="57">
        <v>0</v>
      </c>
      <c r="J27" s="57">
        <v>0</v>
      </c>
      <c r="K27" s="57">
        <v>0</v>
      </c>
      <c r="L27" s="57">
        <v>0</v>
      </c>
      <c r="M27" s="58">
        <v>0</v>
      </c>
    </row>
    <row r="28" spans="1:13" ht="15.75" customHeight="1">
      <c r="A28" s="86" t="s">
        <v>224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110">
        <v>0</v>
      </c>
      <c r="H28" s="76">
        <v>0</v>
      </c>
      <c r="I28" s="57">
        <v>0</v>
      </c>
      <c r="J28" s="57">
        <v>0</v>
      </c>
      <c r="K28" s="57">
        <v>0</v>
      </c>
      <c r="L28" s="57">
        <v>0</v>
      </c>
      <c r="M28" s="58">
        <v>0</v>
      </c>
    </row>
    <row r="29" spans="1:13" ht="15.75" customHeight="1">
      <c r="A29" s="86" t="s">
        <v>225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110">
        <v>0</v>
      </c>
      <c r="H29" s="76">
        <v>0</v>
      </c>
      <c r="I29" s="57">
        <v>0</v>
      </c>
      <c r="J29" s="57">
        <v>0</v>
      </c>
      <c r="K29" s="57">
        <v>0</v>
      </c>
      <c r="L29" s="57">
        <v>0</v>
      </c>
      <c r="M29" s="58">
        <v>0</v>
      </c>
    </row>
    <row r="30" spans="1:13" ht="15.75" customHeight="1">
      <c r="A30" s="86" t="s">
        <v>226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110">
        <v>0</v>
      </c>
      <c r="H30" s="76">
        <v>0</v>
      </c>
      <c r="I30" s="57">
        <v>0</v>
      </c>
      <c r="J30" s="57">
        <v>0</v>
      </c>
      <c r="K30" s="57">
        <v>0</v>
      </c>
      <c r="L30" s="57">
        <v>0</v>
      </c>
      <c r="M30" s="58">
        <v>0</v>
      </c>
    </row>
    <row r="31" spans="1:13" ht="15.75" customHeight="1">
      <c r="A31" s="86" t="s">
        <v>227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110">
        <v>0</v>
      </c>
      <c r="H31" s="76">
        <v>0</v>
      </c>
      <c r="I31" s="57">
        <v>0</v>
      </c>
      <c r="J31" s="57">
        <v>0</v>
      </c>
      <c r="K31" s="57">
        <v>0</v>
      </c>
      <c r="L31" s="57">
        <v>0</v>
      </c>
      <c r="M31" s="58">
        <v>0</v>
      </c>
    </row>
    <row r="32" spans="1:13" ht="15.75" customHeight="1">
      <c r="A32" s="86" t="s">
        <v>228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110">
        <v>0</v>
      </c>
      <c r="H32" s="76">
        <v>0</v>
      </c>
      <c r="I32" s="57">
        <v>0</v>
      </c>
      <c r="J32" s="57">
        <v>0</v>
      </c>
      <c r="K32" s="57">
        <v>0</v>
      </c>
      <c r="L32" s="57">
        <v>0</v>
      </c>
      <c r="M32" s="58">
        <v>0</v>
      </c>
    </row>
    <row r="33" spans="1:13" ht="15.75" customHeight="1">
      <c r="A33" s="86" t="s">
        <v>229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110">
        <v>0</v>
      </c>
      <c r="H33" s="76">
        <v>0</v>
      </c>
      <c r="I33" s="57">
        <v>0</v>
      </c>
      <c r="J33" s="57">
        <v>0</v>
      </c>
      <c r="K33" s="57">
        <v>0</v>
      </c>
      <c r="L33" s="57">
        <v>0</v>
      </c>
      <c r="M33" s="58">
        <v>0</v>
      </c>
    </row>
    <row r="34" spans="1:13" ht="15.75" customHeight="1">
      <c r="A34" s="86" t="s">
        <v>230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110">
        <v>0</v>
      </c>
      <c r="H34" s="76">
        <v>0</v>
      </c>
      <c r="I34" s="57">
        <v>0</v>
      </c>
      <c r="J34" s="57">
        <v>0</v>
      </c>
      <c r="K34" s="57">
        <v>0</v>
      </c>
      <c r="L34" s="57">
        <v>0</v>
      </c>
      <c r="M34" s="58">
        <v>0</v>
      </c>
    </row>
    <row r="35" spans="1:13" ht="15.75" customHeight="1">
      <c r="A35" s="86" t="s">
        <v>231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110">
        <v>0</v>
      </c>
      <c r="H35" s="76">
        <v>0</v>
      </c>
      <c r="I35" s="57">
        <v>0</v>
      </c>
      <c r="J35" s="57">
        <v>0</v>
      </c>
      <c r="K35" s="57">
        <v>0</v>
      </c>
      <c r="L35" s="57">
        <v>0</v>
      </c>
      <c r="M35" s="58">
        <v>0</v>
      </c>
    </row>
    <row r="36" spans="1:13" ht="15.75" customHeight="1">
      <c r="A36" s="86" t="s">
        <v>232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110">
        <v>0</v>
      </c>
      <c r="H36" s="76">
        <v>0</v>
      </c>
      <c r="I36" s="57">
        <v>0</v>
      </c>
      <c r="J36" s="57">
        <v>0</v>
      </c>
      <c r="K36" s="57">
        <v>0</v>
      </c>
      <c r="L36" s="57">
        <v>0</v>
      </c>
      <c r="M36" s="58">
        <v>0</v>
      </c>
    </row>
    <row r="37" spans="1:13" ht="15.75" customHeight="1">
      <c r="A37" s="86" t="s">
        <v>233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110">
        <v>0</v>
      </c>
      <c r="H37" s="76">
        <v>0</v>
      </c>
      <c r="I37" s="57">
        <v>0</v>
      </c>
      <c r="J37" s="57">
        <v>0</v>
      </c>
      <c r="K37" s="57">
        <v>0</v>
      </c>
      <c r="L37" s="57">
        <v>0</v>
      </c>
      <c r="M37" s="58">
        <v>0</v>
      </c>
    </row>
    <row r="38" spans="1:13" ht="15.75" customHeight="1">
      <c r="A38" s="86" t="s">
        <v>234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110">
        <v>0</v>
      </c>
      <c r="H38" s="76">
        <v>0</v>
      </c>
      <c r="I38" s="57">
        <v>0</v>
      </c>
      <c r="J38" s="57">
        <v>0</v>
      </c>
      <c r="K38" s="57">
        <v>0</v>
      </c>
      <c r="L38" s="57">
        <v>0</v>
      </c>
      <c r="M38" s="58">
        <v>0</v>
      </c>
    </row>
    <row r="39" spans="1:13" ht="15.75" customHeight="1">
      <c r="A39" s="86" t="s">
        <v>235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110">
        <v>0</v>
      </c>
      <c r="H39" s="76">
        <v>0</v>
      </c>
      <c r="I39" s="57">
        <v>0</v>
      </c>
      <c r="J39" s="57">
        <v>0</v>
      </c>
      <c r="K39" s="57">
        <v>0</v>
      </c>
      <c r="L39" s="57">
        <v>0</v>
      </c>
      <c r="M39" s="58">
        <v>0</v>
      </c>
    </row>
    <row r="40" spans="1:13" ht="15.75" customHeight="1">
      <c r="A40" s="86" t="s">
        <v>236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110">
        <v>0</v>
      </c>
      <c r="H40" s="76">
        <v>0</v>
      </c>
      <c r="I40" s="57">
        <v>0</v>
      </c>
      <c r="J40" s="57">
        <v>0</v>
      </c>
      <c r="K40" s="57">
        <v>0</v>
      </c>
      <c r="L40" s="57">
        <v>0</v>
      </c>
      <c r="M40" s="58">
        <v>0</v>
      </c>
    </row>
    <row r="41" spans="1:13" ht="15.75" customHeight="1">
      <c r="A41" s="86" t="s">
        <v>237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110">
        <v>0</v>
      </c>
      <c r="H41" s="76">
        <v>0</v>
      </c>
      <c r="I41" s="57">
        <v>0</v>
      </c>
      <c r="J41" s="57">
        <v>0</v>
      </c>
      <c r="K41" s="57">
        <v>0</v>
      </c>
      <c r="L41" s="57">
        <v>0</v>
      </c>
      <c r="M41" s="58">
        <v>0</v>
      </c>
    </row>
    <row r="42" spans="1:13" ht="15.75" customHeight="1">
      <c r="A42" s="86" t="s">
        <v>238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110">
        <v>0</v>
      </c>
      <c r="H42" s="76">
        <v>0</v>
      </c>
      <c r="I42" s="57">
        <v>0</v>
      </c>
      <c r="J42" s="57">
        <v>0</v>
      </c>
      <c r="K42" s="57">
        <v>0</v>
      </c>
      <c r="L42" s="57">
        <v>0</v>
      </c>
      <c r="M42" s="58">
        <v>0</v>
      </c>
    </row>
    <row r="43" spans="1:13" ht="15.75" customHeight="1">
      <c r="A43" s="86" t="s">
        <v>239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110">
        <v>0</v>
      </c>
      <c r="H43" s="76">
        <v>0</v>
      </c>
      <c r="I43" s="57">
        <v>0</v>
      </c>
      <c r="J43" s="57">
        <v>0</v>
      </c>
      <c r="K43" s="57">
        <v>0</v>
      </c>
      <c r="L43" s="57">
        <v>0</v>
      </c>
      <c r="M43" s="58">
        <v>0</v>
      </c>
    </row>
    <row r="44" spans="1:13" ht="15.75" customHeight="1">
      <c r="A44" s="86" t="s">
        <v>240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110">
        <v>0</v>
      </c>
      <c r="H44" s="76">
        <v>0</v>
      </c>
      <c r="I44" s="57">
        <v>0</v>
      </c>
      <c r="J44" s="57">
        <v>0</v>
      </c>
      <c r="K44" s="57">
        <v>0</v>
      </c>
      <c r="L44" s="57">
        <v>0</v>
      </c>
      <c r="M44" s="58">
        <v>0</v>
      </c>
    </row>
    <row r="45" spans="1:13" ht="15.75" customHeight="1">
      <c r="A45" s="86" t="s">
        <v>241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110">
        <v>0</v>
      </c>
      <c r="H45" s="76">
        <v>0</v>
      </c>
      <c r="I45" s="57">
        <v>0</v>
      </c>
      <c r="J45" s="57">
        <v>0</v>
      </c>
      <c r="K45" s="57">
        <v>0</v>
      </c>
      <c r="L45" s="57">
        <v>0</v>
      </c>
      <c r="M45" s="58">
        <v>0</v>
      </c>
    </row>
    <row r="46" spans="1:13" ht="15.75" customHeight="1">
      <c r="A46" s="86" t="s">
        <v>242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110">
        <v>0</v>
      </c>
      <c r="H46" s="76">
        <v>0</v>
      </c>
      <c r="I46" s="57">
        <v>0</v>
      </c>
      <c r="J46" s="57">
        <v>0</v>
      </c>
      <c r="K46" s="57">
        <v>0</v>
      </c>
      <c r="L46" s="57">
        <v>0</v>
      </c>
      <c r="M46" s="58">
        <v>0</v>
      </c>
    </row>
    <row r="47" spans="1:13" ht="15.75" customHeight="1">
      <c r="A47" s="86" t="s">
        <v>243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110">
        <v>0</v>
      </c>
      <c r="H47" s="76">
        <v>0</v>
      </c>
      <c r="I47" s="57">
        <v>0</v>
      </c>
      <c r="J47" s="57">
        <v>0</v>
      </c>
      <c r="K47" s="57">
        <v>0</v>
      </c>
      <c r="L47" s="57">
        <v>0</v>
      </c>
      <c r="M47" s="58">
        <v>0</v>
      </c>
    </row>
    <row r="48" spans="1:13" ht="15.75" customHeight="1">
      <c r="A48" s="87" t="s">
        <v>244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110">
        <v>0</v>
      </c>
      <c r="H48" s="76">
        <v>0</v>
      </c>
      <c r="I48" s="57">
        <v>0</v>
      </c>
      <c r="J48" s="57">
        <v>0</v>
      </c>
      <c r="K48" s="57">
        <v>0</v>
      </c>
      <c r="L48" s="57">
        <v>0</v>
      </c>
      <c r="M48" s="58">
        <v>0</v>
      </c>
    </row>
    <row r="49" spans="1:13" ht="15.75" customHeight="1">
      <c r="A49" s="79" t="s">
        <v>18</v>
      </c>
      <c r="B49" s="41">
        <f aca="true" t="shared" si="0" ref="B49:M49">SUM(B4:B48)</f>
        <v>0</v>
      </c>
      <c r="C49" s="41">
        <f t="shared" si="0"/>
        <v>0</v>
      </c>
      <c r="D49" s="41">
        <f t="shared" si="0"/>
        <v>0</v>
      </c>
      <c r="E49" s="41">
        <f t="shared" si="0"/>
        <v>0</v>
      </c>
      <c r="F49" s="41">
        <f t="shared" si="0"/>
        <v>0</v>
      </c>
      <c r="G49" s="61">
        <f t="shared" si="0"/>
        <v>0</v>
      </c>
      <c r="H49" s="42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41">
        <f t="shared" si="0"/>
        <v>0</v>
      </c>
      <c r="M49" s="111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22.7109375" style="0" customWidth="1"/>
    <col min="2" max="2" width="8.00390625" style="0" customWidth="1"/>
  </cols>
  <sheetData>
    <row r="1" ht="17.25" customHeight="1">
      <c r="A1" s="227" t="s">
        <v>258</v>
      </c>
    </row>
    <row r="2" ht="34.5" customHeight="1">
      <c r="A2" s="227" t="s">
        <v>259</v>
      </c>
    </row>
    <row r="3" ht="17.25" customHeight="1">
      <c r="A3" s="227" t="s">
        <v>260</v>
      </c>
    </row>
    <row r="4" ht="17.25" customHeight="1">
      <c r="A4" s="227" t="s">
        <v>261</v>
      </c>
    </row>
    <row r="5" ht="17.25" customHeight="1">
      <c r="A5" s="227" t="s">
        <v>262</v>
      </c>
    </row>
    <row r="6" ht="12.75" customHeight="1">
      <c r="A6" s="228"/>
    </row>
    <row r="7" ht="120" customHeight="1">
      <c r="A7" s="228" t="s">
        <v>263</v>
      </c>
    </row>
    <row r="8" ht="18" customHeight="1">
      <c r="A8" s="228" t="s">
        <v>264</v>
      </c>
    </row>
    <row r="9" ht="18" customHeight="1">
      <c r="A9" s="228" t="s">
        <v>265</v>
      </c>
    </row>
    <row r="10" ht="36" customHeight="1">
      <c r="A10" s="228" t="s">
        <v>266</v>
      </c>
    </row>
    <row r="11" ht="18" customHeight="1">
      <c r="A11" s="228" t="s">
        <v>267</v>
      </c>
    </row>
    <row r="12" ht="36" customHeight="1">
      <c r="A12" s="228" t="s">
        <v>268</v>
      </c>
    </row>
    <row r="13" ht="18" customHeight="1">
      <c r="A13" s="228" t="s">
        <v>269</v>
      </c>
    </row>
    <row r="14" ht="18" customHeight="1">
      <c r="A14" s="228" t="s">
        <v>270</v>
      </c>
    </row>
    <row r="15" ht="18" customHeight="1">
      <c r="A15" s="228" t="s">
        <v>271</v>
      </c>
    </row>
    <row r="16" ht="18" customHeight="1">
      <c r="A16" s="228" t="s">
        <v>272</v>
      </c>
    </row>
    <row r="17" ht="18" customHeight="1">
      <c r="A17" s="228" t="s">
        <v>270</v>
      </c>
    </row>
    <row r="18" ht="18" customHeight="1">
      <c r="A18" s="228" t="s">
        <v>273</v>
      </c>
    </row>
    <row r="19" ht="18" customHeight="1">
      <c r="A19" s="228" t="s">
        <v>274</v>
      </c>
    </row>
    <row r="20" ht="18" customHeight="1">
      <c r="A20" s="228"/>
    </row>
    <row r="21" ht="18" customHeight="1">
      <c r="A21" s="228"/>
    </row>
    <row r="22" ht="18" customHeight="1">
      <c r="A22" s="228" t="s">
        <v>275</v>
      </c>
    </row>
    <row r="23" ht="18" customHeight="1">
      <c r="A23" s="228" t="s">
        <v>276</v>
      </c>
    </row>
    <row r="24" ht="18" customHeight="1">
      <c r="A24" s="228" t="s">
        <v>277</v>
      </c>
    </row>
    <row r="25" ht="18" customHeight="1">
      <c r="A25" s="228" t="s">
        <v>278</v>
      </c>
    </row>
    <row r="26" ht="18" customHeight="1">
      <c r="A26" s="228" t="s">
        <v>279</v>
      </c>
    </row>
    <row r="27" ht="18" customHeight="1">
      <c r="A27" s="2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view="pageBreakPreview" zoomScale="60" zoomScalePageLayoutView="0" workbookViewId="0" topLeftCell="G1">
      <selection activeCell="V33" sqref="V33"/>
    </sheetView>
  </sheetViews>
  <sheetFormatPr defaultColWidth="9.140625" defaultRowHeight="15"/>
  <cols>
    <col min="1" max="1" width="5.28125" style="0" customWidth="1"/>
    <col min="7" max="7" width="15.140625" style="0" customWidth="1"/>
    <col min="9" max="11" width="15.7109375" style="0" customWidth="1"/>
    <col min="13" max="15" width="15.7109375" style="0" customWidth="1"/>
    <col min="17" max="19" width="15.7109375" style="0" customWidth="1"/>
    <col min="21" max="21" width="15.140625" style="0" customWidth="1"/>
    <col min="22" max="23" width="15.57421875" style="0" customWidth="1"/>
    <col min="24" max="24" width="10.421875" style="0" customWidth="1"/>
    <col min="25" max="27" width="15.7109375" style="0" customWidth="1"/>
  </cols>
  <sheetData>
    <row r="2" spans="1:31" ht="15">
      <c r="A2" s="34" t="s">
        <v>154</v>
      </c>
      <c r="B2" s="28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5">
      <c r="A3" s="34" t="s">
        <v>155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4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27" t="s">
        <v>20</v>
      </c>
      <c r="AE4" s="27"/>
    </row>
    <row r="5" spans="1:31" ht="15" customHeight="1">
      <c r="A5" s="21" t="s">
        <v>1</v>
      </c>
      <c r="B5" s="18" t="s">
        <v>21</v>
      </c>
      <c r="C5" s="18" t="s">
        <v>22</v>
      </c>
      <c r="D5" s="18" t="s">
        <v>3</v>
      </c>
      <c r="E5" s="18" t="s">
        <v>4</v>
      </c>
      <c r="F5" s="18" t="s">
        <v>6</v>
      </c>
      <c r="G5" s="18" t="s">
        <v>23</v>
      </c>
      <c r="H5" s="18" t="s">
        <v>24</v>
      </c>
      <c r="I5" s="14" t="s">
        <v>181</v>
      </c>
      <c r="J5" s="14"/>
      <c r="K5" s="14"/>
      <c r="L5" s="14"/>
      <c r="M5" s="14" t="s">
        <v>182</v>
      </c>
      <c r="N5" s="14"/>
      <c r="O5" s="14"/>
      <c r="P5" s="14"/>
      <c r="Q5" s="14" t="s">
        <v>183</v>
      </c>
      <c r="R5" s="14"/>
      <c r="S5" s="14"/>
      <c r="T5" s="14"/>
      <c r="U5" s="10" t="s">
        <v>184</v>
      </c>
      <c r="V5" s="9"/>
      <c r="W5" s="9"/>
      <c r="X5" s="8"/>
      <c r="Y5" s="3" t="s">
        <v>178</v>
      </c>
      <c r="Z5" s="3"/>
      <c r="AA5" s="3"/>
      <c r="AB5" s="3"/>
      <c r="AC5" s="3"/>
      <c r="AD5" s="3"/>
      <c r="AE5" s="3"/>
    </row>
    <row r="6" spans="1:31" ht="15" customHeight="1">
      <c r="A6" s="21"/>
      <c r="B6" s="18"/>
      <c r="C6" s="18"/>
      <c r="D6" s="2"/>
      <c r="E6" s="18"/>
      <c r="F6" s="18"/>
      <c r="G6" s="18"/>
      <c r="H6" s="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7"/>
      <c r="V6" s="6"/>
      <c r="W6" s="6"/>
      <c r="X6" s="5"/>
      <c r="Y6" s="3"/>
      <c r="Z6" s="3"/>
      <c r="AA6" s="3"/>
      <c r="AB6" s="3"/>
      <c r="AC6" s="3"/>
      <c r="AD6" s="3"/>
      <c r="AE6" s="3"/>
    </row>
    <row r="7" spans="1:31" ht="14.25">
      <c r="A7" s="21"/>
      <c r="B7" s="18"/>
      <c r="C7" s="18"/>
      <c r="D7" s="2"/>
      <c r="E7" s="18"/>
      <c r="F7" s="18"/>
      <c r="G7" s="18"/>
      <c r="H7" s="18"/>
      <c r="I7" s="18" t="s">
        <v>10</v>
      </c>
      <c r="J7" s="14" t="s">
        <v>11</v>
      </c>
      <c r="K7" s="14"/>
      <c r="L7" s="14"/>
      <c r="M7" s="18" t="s">
        <v>10</v>
      </c>
      <c r="N7" s="14" t="s">
        <v>25</v>
      </c>
      <c r="O7" s="14"/>
      <c r="P7" s="14"/>
      <c r="Q7" s="18" t="s">
        <v>10</v>
      </c>
      <c r="R7" s="14" t="s">
        <v>25</v>
      </c>
      <c r="S7" s="14"/>
      <c r="T7" s="14"/>
      <c r="U7" s="18" t="s">
        <v>10</v>
      </c>
      <c r="V7" s="14" t="s">
        <v>12</v>
      </c>
      <c r="W7" s="14"/>
      <c r="X7" s="14"/>
      <c r="Y7" s="21" t="s">
        <v>13</v>
      </c>
      <c r="Z7" s="3" t="s">
        <v>12</v>
      </c>
      <c r="AA7" s="3"/>
      <c r="AB7" s="3"/>
      <c r="AC7" s="3"/>
      <c r="AD7" s="3"/>
      <c r="AE7" s="3"/>
    </row>
    <row r="8" spans="1:31" ht="14.25">
      <c r="A8" s="21"/>
      <c r="B8" s="18"/>
      <c r="C8" s="18"/>
      <c r="D8" s="2"/>
      <c r="E8" s="18"/>
      <c r="F8" s="18"/>
      <c r="G8" s="18"/>
      <c r="H8" s="18"/>
      <c r="I8" s="18"/>
      <c r="J8" s="14"/>
      <c r="K8" s="14"/>
      <c r="L8" s="14"/>
      <c r="M8" s="18"/>
      <c r="N8" s="14"/>
      <c r="O8" s="14"/>
      <c r="P8" s="14"/>
      <c r="Q8" s="18"/>
      <c r="R8" s="14"/>
      <c r="S8" s="14"/>
      <c r="T8" s="14"/>
      <c r="U8" s="18"/>
      <c r="V8" s="14"/>
      <c r="W8" s="14"/>
      <c r="X8" s="14"/>
      <c r="Y8" s="21"/>
      <c r="Z8" s="3"/>
      <c r="AA8" s="3"/>
      <c r="AB8" s="3"/>
      <c r="AC8" s="3"/>
      <c r="AD8" s="3"/>
      <c r="AE8" s="3"/>
    </row>
    <row r="9" spans="1:31" ht="14.25">
      <c r="A9" s="21"/>
      <c r="B9" s="18"/>
      <c r="C9" s="18"/>
      <c r="D9" s="2"/>
      <c r="E9" s="18"/>
      <c r="F9" s="18"/>
      <c r="G9" s="18"/>
      <c r="H9" s="18"/>
      <c r="I9" s="18"/>
      <c r="J9" s="18" t="s">
        <v>14</v>
      </c>
      <c r="K9" s="18" t="s">
        <v>15</v>
      </c>
      <c r="L9" s="18" t="s">
        <v>16</v>
      </c>
      <c r="M9" s="18"/>
      <c r="N9" s="18" t="s">
        <v>14</v>
      </c>
      <c r="O9" s="18" t="s">
        <v>15</v>
      </c>
      <c r="P9" s="18" t="s">
        <v>16</v>
      </c>
      <c r="Q9" s="18"/>
      <c r="R9" s="18" t="s">
        <v>14</v>
      </c>
      <c r="S9" s="18" t="s">
        <v>15</v>
      </c>
      <c r="T9" s="18" t="s">
        <v>16</v>
      </c>
      <c r="U9" s="18"/>
      <c r="V9" s="18" t="s">
        <v>14</v>
      </c>
      <c r="W9" s="18" t="s">
        <v>15</v>
      </c>
      <c r="X9" s="18" t="s">
        <v>16</v>
      </c>
      <c r="Y9" s="21"/>
      <c r="Z9" s="18" t="s">
        <v>14</v>
      </c>
      <c r="AA9" s="18" t="s">
        <v>15</v>
      </c>
      <c r="AB9" s="18" t="s">
        <v>16</v>
      </c>
      <c r="AC9" s="14" t="s">
        <v>17</v>
      </c>
      <c r="AD9" s="14"/>
      <c r="AE9" s="14"/>
    </row>
    <row r="10" spans="1:31" ht="48">
      <c r="A10" s="21"/>
      <c r="B10" s="18"/>
      <c r="C10" s="18"/>
      <c r="D10" s="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1"/>
      <c r="Z10" s="18"/>
      <c r="AA10" s="18"/>
      <c r="AB10" s="18"/>
      <c r="AC10" s="176" t="s">
        <v>14</v>
      </c>
      <c r="AD10" s="176" t="s">
        <v>15</v>
      </c>
      <c r="AE10" s="176" t="s">
        <v>16</v>
      </c>
    </row>
    <row r="11" spans="1:31" ht="14.25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8">
        <v>12</v>
      </c>
      <c r="M11" s="128">
        <v>13</v>
      </c>
      <c r="N11" s="128">
        <v>14</v>
      </c>
      <c r="O11" s="128">
        <v>15</v>
      </c>
      <c r="P11" s="128">
        <v>16</v>
      </c>
      <c r="Q11" s="128">
        <v>17</v>
      </c>
      <c r="R11" s="128">
        <v>18</v>
      </c>
      <c r="S11" s="128">
        <v>19</v>
      </c>
      <c r="T11" s="128">
        <v>20</v>
      </c>
      <c r="U11" s="128">
        <v>21</v>
      </c>
      <c r="V11" s="128">
        <v>22</v>
      </c>
      <c r="W11" s="128">
        <v>23</v>
      </c>
      <c r="X11" s="128">
        <v>24</v>
      </c>
      <c r="Y11" s="128">
        <v>25</v>
      </c>
      <c r="Z11" s="128">
        <v>26</v>
      </c>
      <c r="AA11" s="128">
        <v>27</v>
      </c>
      <c r="AB11" s="128">
        <v>28</v>
      </c>
      <c r="AC11" s="128">
        <v>29</v>
      </c>
      <c r="AD11" s="128">
        <v>30</v>
      </c>
      <c r="AE11" s="128">
        <v>31</v>
      </c>
    </row>
    <row r="12" spans="1:32" ht="14.25">
      <c r="A12" s="128"/>
      <c r="B12" s="129"/>
      <c r="C12" s="129"/>
      <c r="D12" s="129"/>
      <c r="E12" s="129"/>
      <c r="F12" s="129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50"/>
    </row>
    <row r="13" spans="1:32" ht="14.25">
      <c r="A13" s="128"/>
      <c r="B13" s="129"/>
      <c r="C13" s="129"/>
      <c r="D13" s="129"/>
      <c r="E13" s="129"/>
      <c r="F13" s="12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50"/>
    </row>
    <row r="14" spans="1:32" ht="14.25">
      <c r="A14" s="17" t="s">
        <v>117</v>
      </c>
      <c r="B14" s="17"/>
      <c r="C14" s="17"/>
      <c r="D14" s="17"/>
      <c r="E14" s="17"/>
      <c r="F14" s="17"/>
      <c r="G14" s="17"/>
      <c r="H14" s="17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150"/>
    </row>
    <row r="15" spans="1:32" ht="14.25">
      <c r="A15" s="20" t="s">
        <v>115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0"/>
    </row>
    <row r="16" spans="1:32" ht="14.25">
      <c r="A16" s="122"/>
      <c r="B16" s="133"/>
      <c r="C16" s="133"/>
      <c r="D16" s="133"/>
      <c r="E16" s="133"/>
      <c r="F16" s="133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150"/>
    </row>
    <row r="17" spans="1:32" ht="14.25">
      <c r="A17" s="122"/>
      <c r="B17" s="133"/>
      <c r="C17" s="133"/>
      <c r="D17" s="133"/>
      <c r="E17" s="133"/>
      <c r="F17" s="133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150"/>
    </row>
    <row r="18" spans="1:32" ht="14.25">
      <c r="A18" s="20" t="s">
        <v>116</v>
      </c>
      <c r="B18" s="20"/>
      <c r="C18" s="20"/>
      <c r="D18" s="20"/>
      <c r="E18" s="20"/>
      <c r="F18" s="20"/>
      <c r="G18" s="20"/>
      <c r="H18" s="2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150"/>
    </row>
    <row r="19" spans="1:32" ht="14.25">
      <c r="A19" s="4" t="s">
        <v>19</v>
      </c>
      <c r="B19" s="4"/>
      <c r="C19" s="4"/>
      <c r="D19" s="4"/>
      <c r="E19" s="4"/>
      <c r="F19" s="4"/>
      <c r="G19" s="183">
        <f>SUM(G12:G13,G16:G17)</f>
        <v>0</v>
      </c>
      <c r="H19" s="183"/>
      <c r="I19" s="183">
        <f aca="true" t="shared" si="0" ref="I19:AE19">I14+I18</f>
        <v>0</v>
      </c>
      <c r="J19" s="183">
        <f t="shared" si="0"/>
        <v>0</v>
      </c>
      <c r="K19" s="183">
        <f t="shared" si="0"/>
        <v>0</v>
      </c>
      <c r="L19" s="183">
        <f t="shared" si="0"/>
        <v>0</v>
      </c>
      <c r="M19" s="183">
        <f t="shared" si="0"/>
        <v>0</v>
      </c>
      <c r="N19" s="183">
        <f t="shared" si="0"/>
        <v>0</v>
      </c>
      <c r="O19" s="183">
        <f t="shared" si="0"/>
        <v>0</v>
      </c>
      <c r="P19" s="183">
        <f t="shared" si="0"/>
        <v>0</v>
      </c>
      <c r="Q19" s="183">
        <f t="shared" si="0"/>
        <v>0</v>
      </c>
      <c r="R19" s="183">
        <f t="shared" si="0"/>
        <v>0</v>
      </c>
      <c r="S19" s="183">
        <f t="shared" si="0"/>
        <v>0</v>
      </c>
      <c r="T19" s="183">
        <f t="shared" si="0"/>
        <v>0</v>
      </c>
      <c r="U19" s="183">
        <f t="shared" si="0"/>
        <v>0</v>
      </c>
      <c r="V19" s="183">
        <f t="shared" si="0"/>
        <v>0</v>
      </c>
      <c r="W19" s="183">
        <f t="shared" si="0"/>
        <v>0</v>
      </c>
      <c r="X19" s="183">
        <f t="shared" si="0"/>
        <v>0</v>
      </c>
      <c r="Y19" s="183">
        <f t="shared" si="0"/>
        <v>0</v>
      </c>
      <c r="Z19" s="183">
        <f t="shared" si="0"/>
        <v>0</v>
      </c>
      <c r="AA19" s="183">
        <f t="shared" si="0"/>
        <v>0</v>
      </c>
      <c r="AB19" s="183">
        <f t="shared" si="0"/>
        <v>0</v>
      </c>
      <c r="AC19" s="183">
        <f t="shared" si="0"/>
        <v>0</v>
      </c>
      <c r="AD19" s="183">
        <f t="shared" si="0"/>
        <v>0</v>
      </c>
      <c r="AE19" s="183">
        <f t="shared" si="0"/>
        <v>0</v>
      </c>
      <c r="AF19" s="150"/>
    </row>
    <row r="20" spans="1:31" ht="14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</sheetData>
  <sheetProtection/>
  <mergeCells count="44">
    <mergeCell ref="A18:H18"/>
    <mergeCell ref="A15:AE15"/>
    <mergeCell ref="J9:J10"/>
    <mergeCell ref="K9:K10"/>
    <mergeCell ref="L9:L10"/>
    <mergeCell ref="N9:N10"/>
    <mergeCell ref="O9:O10"/>
    <mergeCell ref="AA9:AA10"/>
    <mergeCell ref="AB9:AB10"/>
    <mergeCell ref="AC9:AE9"/>
    <mergeCell ref="A14:H14"/>
    <mergeCell ref="Z7:AE8"/>
    <mergeCell ref="P9:P10"/>
    <mergeCell ref="R9:R10"/>
    <mergeCell ref="S9:S10"/>
    <mergeCell ref="T9:T10"/>
    <mergeCell ref="Z9:Z10"/>
    <mergeCell ref="Y7:Y10"/>
    <mergeCell ref="AD4:AE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A19:F19"/>
    <mergeCell ref="M5:P6"/>
    <mergeCell ref="Q5:T6"/>
    <mergeCell ref="Y5:AE6"/>
    <mergeCell ref="I7:I10"/>
    <mergeCell ref="J7:L8"/>
    <mergeCell ref="M7:M10"/>
    <mergeCell ref="N7:P8"/>
    <mergeCell ref="Q7:Q10"/>
    <mergeCell ref="R7:T8"/>
    <mergeCell ref="U7:U10"/>
    <mergeCell ref="V7:X8"/>
    <mergeCell ref="V9:V10"/>
    <mergeCell ref="W9:W10"/>
    <mergeCell ref="X9:X10"/>
    <mergeCell ref="U5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5"/>
  <sheetViews>
    <sheetView view="pageBreakPreview" zoomScale="60" zoomScalePageLayoutView="0" workbookViewId="0" topLeftCell="Q1">
      <selection activeCell="G5" sqref="G5:G14"/>
    </sheetView>
  </sheetViews>
  <sheetFormatPr defaultColWidth="9.140625" defaultRowHeight="15"/>
  <cols>
    <col min="1" max="1" width="6.00390625" style="0" customWidth="1"/>
    <col min="2" max="2" width="7.57421875" style="0" customWidth="1"/>
    <col min="4" max="4" width="6.7109375" style="0" customWidth="1"/>
    <col min="6" max="6" width="9.421875" style="0" customWidth="1"/>
    <col min="7" max="7" width="12.8515625" style="0" customWidth="1"/>
    <col min="8" max="8" width="7.421875" style="0" customWidth="1"/>
    <col min="9" max="9" width="7.57421875" style="0" customWidth="1"/>
    <col min="10" max="10" width="5.7109375" style="0" customWidth="1"/>
    <col min="11" max="11" width="9.421875" style="0" customWidth="1"/>
    <col min="15" max="17" width="15.7109375" style="0" customWidth="1"/>
    <col min="18" max="18" width="8.00390625" style="0" customWidth="1"/>
    <col min="19" max="21" width="15.7109375" style="0" customWidth="1"/>
    <col min="23" max="25" width="15.7109375" style="0" customWidth="1"/>
    <col min="26" max="26" width="9.8515625" style="0" customWidth="1"/>
    <col min="27" max="35" width="15.7109375" style="0" customWidth="1"/>
    <col min="36" max="36" width="10.57421875" style="0" customWidth="1"/>
    <col min="37" max="37" width="10.421875" style="0" customWidth="1"/>
    <col min="38" max="38" width="11.00390625" style="0" customWidth="1"/>
    <col min="39" max="39" width="11.57421875" style="0" customWidth="1"/>
  </cols>
  <sheetData>
    <row r="2" spans="1:41" ht="15">
      <c r="A2" s="34" t="s">
        <v>26</v>
      </c>
      <c r="B2" s="28"/>
      <c r="C2" s="28"/>
      <c r="D2" s="28"/>
      <c r="E2" s="28"/>
      <c r="F2" s="28"/>
      <c r="G2" s="2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>
      <c r="A3" s="32"/>
      <c r="B3" s="32"/>
      <c r="C3" s="28"/>
      <c r="D3" s="28"/>
      <c r="E3" s="28"/>
      <c r="F3" s="28"/>
      <c r="G3" s="28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14.25">
      <c r="A4" s="43"/>
      <c r="B4" s="43"/>
      <c r="C4" s="43"/>
      <c r="D4" s="43"/>
      <c r="E4" s="43"/>
      <c r="F4" s="43"/>
      <c r="G4" s="43"/>
      <c r="H4" s="44"/>
      <c r="I4" s="45"/>
      <c r="J4" s="44"/>
      <c r="K4" s="44"/>
      <c r="L4" s="44"/>
      <c r="M4" s="44"/>
      <c r="N4" s="44"/>
      <c r="O4" s="44"/>
      <c r="P4" s="46"/>
      <c r="Q4" s="46"/>
      <c r="R4" s="47"/>
      <c r="S4" s="47"/>
      <c r="T4" s="47"/>
      <c r="U4" s="47"/>
      <c r="V4" s="48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1"/>
      <c r="AJ4" s="1"/>
      <c r="AK4" s="1" t="s">
        <v>20</v>
      </c>
      <c r="AL4" s="1"/>
      <c r="AM4" s="1"/>
      <c r="AN4" s="33"/>
      <c r="AO4" s="33"/>
    </row>
    <row r="5" spans="1:41" ht="15" customHeight="1">
      <c r="A5" s="18" t="s">
        <v>1</v>
      </c>
      <c r="B5" s="18" t="s">
        <v>27</v>
      </c>
      <c r="C5" s="18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35</v>
      </c>
      <c r="K5" s="18" t="s">
        <v>36</v>
      </c>
      <c r="L5" s="18" t="s">
        <v>37</v>
      </c>
      <c r="M5" s="18" t="s">
        <v>38</v>
      </c>
      <c r="N5" s="18" t="s">
        <v>39</v>
      </c>
      <c r="O5" s="14" t="s">
        <v>185</v>
      </c>
      <c r="P5" s="14"/>
      <c r="Q5" s="14"/>
      <c r="R5" s="14"/>
      <c r="S5" s="14" t="s">
        <v>186</v>
      </c>
      <c r="T5" s="14"/>
      <c r="U5" s="14"/>
      <c r="V5" s="14"/>
      <c r="W5" s="14" t="s">
        <v>187</v>
      </c>
      <c r="X5" s="14"/>
      <c r="Y5" s="14"/>
      <c r="Z5" s="14"/>
      <c r="AA5" s="14"/>
      <c r="AB5" s="14"/>
      <c r="AC5" s="14" t="s">
        <v>188</v>
      </c>
      <c r="AD5" s="14"/>
      <c r="AE5" s="14"/>
      <c r="AF5" s="14"/>
      <c r="AG5" s="14" t="s">
        <v>189</v>
      </c>
      <c r="AH5" s="14"/>
      <c r="AI5" s="14"/>
      <c r="AJ5" s="14"/>
      <c r="AK5" s="14"/>
      <c r="AL5" s="14"/>
      <c r="AM5" s="14"/>
      <c r="AN5" s="33"/>
      <c r="AO5" s="33"/>
    </row>
    <row r="6" spans="1:41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33"/>
      <c r="AO6" s="33"/>
    </row>
    <row r="7" spans="1:4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40</v>
      </c>
      <c r="P7" s="14" t="s">
        <v>41</v>
      </c>
      <c r="Q7" s="14"/>
      <c r="R7" s="14"/>
      <c r="S7" s="18" t="s">
        <v>42</v>
      </c>
      <c r="T7" s="14" t="s">
        <v>41</v>
      </c>
      <c r="U7" s="14"/>
      <c r="V7" s="14"/>
      <c r="W7" s="18" t="s">
        <v>43</v>
      </c>
      <c r="X7" s="14" t="s">
        <v>41</v>
      </c>
      <c r="Y7" s="14"/>
      <c r="Z7" s="14"/>
      <c r="AA7" s="14" t="s">
        <v>44</v>
      </c>
      <c r="AB7" s="14"/>
      <c r="AC7" s="18" t="s">
        <v>134</v>
      </c>
      <c r="AD7" s="14" t="s">
        <v>41</v>
      </c>
      <c r="AE7" s="14"/>
      <c r="AF7" s="14"/>
      <c r="AG7" s="18" t="s">
        <v>82</v>
      </c>
      <c r="AH7" s="14" t="s">
        <v>41</v>
      </c>
      <c r="AI7" s="14"/>
      <c r="AJ7" s="14"/>
      <c r="AK7" s="14" t="s">
        <v>45</v>
      </c>
      <c r="AL7" s="14"/>
      <c r="AM7" s="14"/>
      <c r="AN7" s="33"/>
      <c r="AO7" s="33"/>
    </row>
    <row r="8" spans="1:41" ht="27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4"/>
      <c r="Q8" s="14"/>
      <c r="R8" s="14"/>
      <c r="S8" s="18"/>
      <c r="T8" s="14"/>
      <c r="U8" s="14"/>
      <c r="V8" s="14"/>
      <c r="W8" s="18"/>
      <c r="X8" s="14"/>
      <c r="Y8" s="14"/>
      <c r="Z8" s="14"/>
      <c r="AA8" s="14"/>
      <c r="AB8" s="14"/>
      <c r="AC8" s="18"/>
      <c r="AD8" s="14"/>
      <c r="AE8" s="14"/>
      <c r="AF8" s="14"/>
      <c r="AG8" s="18"/>
      <c r="AH8" s="14"/>
      <c r="AI8" s="14"/>
      <c r="AJ8" s="14"/>
      <c r="AK8" s="14"/>
      <c r="AL8" s="14"/>
      <c r="AM8" s="14"/>
      <c r="AN8" s="33"/>
      <c r="AO8" s="33"/>
    </row>
    <row r="9" spans="1:4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46</v>
      </c>
      <c r="Q9" s="18" t="s">
        <v>15</v>
      </c>
      <c r="R9" s="18" t="s">
        <v>16</v>
      </c>
      <c r="S9" s="18"/>
      <c r="T9" s="18" t="s">
        <v>46</v>
      </c>
      <c r="U9" s="18" t="s">
        <v>15</v>
      </c>
      <c r="V9" s="18" t="s">
        <v>16</v>
      </c>
      <c r="W9" s="18"/>
      <c r="X9" s="18" t="s">
        <v>46</v>
      </c>
      <c r="Y9" s="18" t="s">
        <v>15</v>
      </c>
      <c r="Z9" s="18" t="s">
        <v>16</v>
      </c>
      <c r="AA9" s="18" t="s">
        <v>47</v>
      </c>
      <c r="AB9" s="18" t="s">
        <v>48</v>
      </c>
      <c r="AC9" s="18"/>
      <c r="AD9" s="18" t="s">
        <v>46</v>
      </c>
      <c r="AE9" s="18" t="s">
        <v>15</v>
      </c>
      <c r="AF9" s="18" t="s">
        <v>16</v>
      </c>
      <c r="AG9" s="18"/>
      <c r="AH9" s="18" t="s">
        <v>46</v>
      </c>
      <c r="AI9" s="18" t="s">
        <v>15</v>
      </c>
      <c r="AJ9" s="18" t="s">
        <v>16</v>
      </c>
      <c r="AK9" s="18" t="s">
        <v>19</v>
      </c>
      <c r="AL9" s="18" t="s">
        <v>46</v>
      </c>
      <c r="AM9" s="18" t="s">
        <v>15</v>
      </c>
      <c r="AN9" s="33"/>
      <c r="AO9" s="33"/>
    </row>
    <row r="10" spans="1:41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33"/>
      <c r="AO10" s="33"/>
    </row>
    <row r="11" spans="1:4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33"/>
      <c r="AO11" s="33"/>
    </row>
    <row r="12" spans="1:41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33"/>
      <c r="AO12" s="33"/>
    </row>
    <row r="13" spans="1:41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33"/>
      <c r="AO13" s="33"/>
    </row>
    <row r="14" spans="1:41" ht="4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33"/>
      <c r="AO14" s="33"/>
    </row>
    <row r="15" spans="1:41" ht="14.25">
      <c r="A15" s="126">
        <v>1</v>
      </c>
      <c r="B15" s="126">
        <v>2</v>
      </c>
      <c r="C15" s="126">
        <v>3</v>
      </c>
      <c r="D15" s="126">
        <v>4</v>
      </c>
      <c r="E15" s="126">
        <v>5</v>
      </c>
      <c r="F15" s="126">
        <v>6</v>
      </c>
      <c r="G15" s="126">
        <v>7</v>
      </c>
      <c r="H15" s="126">
        <v>8</v>
      </c>
      <c r="I15" s="126">
        <v>9</v>
      </c>
      <c r="J15" s="126">
        <v>10</v>
      </c>
      <c r="K15" s="126">
        <v>11</v>
      </c>
      <c r="L15" s="126">
        <v>12</v>
      </c>
      <c r="M15" s="126">
        <v>13</v>
      </c>
      <c r="N15" s="126">
        <v>14</v>
      </c>
      <c r="O15" s="126">
        <v>15</v>
      </c>
      <c r="P15" s="126">
        <v>16</v>
      </c>
      <c r="Q15" s="126">
        <v>17</v>
      </c>
      <c r="R15" s="126">
        <v>18</v>
      </c>
      <c r="S15" s="126">
        <v>19</v>
      </c>
      <c r="T15" s="126">
        <v>20</v>
      </c>
      <c r="U15" s="126">
        <v>21</v>
      </c>
      <c r="V15" s="126">
        <v>22</v>
      </c>
      <c r="W15" s="126">
        <v>23</v>
      </c>
      <c r="X15" s="126">
        <v>24</v>
      </c>
      <c r="Y15" s="126">
        <v>25</v>
      </c>
      <c r="Z15" s="126">
        <v>26</v>
      </c>
      <c r="AA15" s="126">
        <v>27</v>
      </c>
      <c r="AB15" s="126">
        <v>28</v>
      </c>
      <c r="AC15" s="126">
        <v>29</v>
      </c>
      <c r="AD15" s="126">
        <v>30</v>
      </c>
      <c r="AE15" s="126">
        <v>31</v>
      </c>
      <c r="AF15" s="126">
        <v>32</v>
      </c>
      <c r="AG15" s="126">
        <v>33</v>
      </c>
      <c r="AH15" s="126">
        <v>34</v>
      </c>
      <c r="AI15" s="126">
        <v>35</v>
      </c>
      <c r="AJ15" s="126">
        <v>36</v>
      </c>
      <c r="AK15" s="126">
        <v>37</v>
      </c>
      <c r="AL15" s="126">
        <v>38</v>
      </c>
      <c r="AM15" s="126">
        <v>39</v>
      </c>
      <c r="AN15" s="33"/>
      <c r="AO15" s="33"/>
    </row>
    <row r="16" spans="1:41" ht="14.25">
      <c r="A16" s="126"/>
      <c r="B16" s="127"/>
      <c r="C16" s="127"/>
      <c r="D16" s="127"/>
      <c r="E16" s="127"/>
      <c r="F16" s="127"/>
      <c r="G16" s="175"/>
      <c r="H16" s="127"/>
      <c r="I16" s="127"/>
      <c r="J16" s="127"/>
      <c r="K16" s="127"/>
      <c r="L16" s="127"/>
      <c r="M16" s="127"/>
      <c r="N16" s="127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33"/>
      <c r="AO16" s="33"/>
    </row>
    <row r="17" spans="1:41" ht="14.25">
      <c r="A17" s="126"/>
      <c r="B17" s="127"/>
      <c r="C17" s="127"/>
      <c r="D17" s="127"/>
      <c r="E17" s="127"/>
      <c r="F17" s="127"/>
      <c r="G17" s="175"/>
      <c r="H17" s="127"/>
      <c r="I17" s="127"/>
      <c r="J17" s="127"/>
      <c r="K17" s="127"/>
      <c r="L17" s="127"/>
      <c r="M17" s="127"/>
      <c r="N17" s="127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33"/>
      <c r="AO17" s="33"/>
    </row>
    <row r="18" spans="1:41" ht="14.25">
      <c r="A18" s="17" t="s">
        <v>117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33"/>
      <c r="AO18" s="33"/>
    </row>
    <row r="19" spans="1:41" ht="14.25">
      <c r="A19" s="229" t="s">
        <v>139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33"/>
      <c r="AO19" s="33"/>
    </row>
    <row r="20" spans="1:41" ht="14.25">
      <c r="A20" s="71"/>
      <c r="B20" s="90"/>
      <c r="C20" s="90"/>
      <c r="D20" s="90"/>
      <c r="E20" s="90"/>
      <c r="F20" s="90"/>
      <c r="G20" s="91"/>
      <c r="H20" s="90"/>
      <c r="I20" s="90"/>
      <c r="J20" s="90"/>
      <c r="K20" s="90"/>
      <c r="L20" s="90"/>
      <c r="M20" s="90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33"/>
      <c r="AO20" s="33"/>
    </row>
    <row r="21" spans="1:41" ht="14.25">
      <c r="A21" s="71"/>
      <c r="B21" s="90"/>
      <c r="C21" s="90"/>
      <c r="D21" s="90"/>
      <c r="E21" s="90"/>
      <c r="F21" s="90"/>
      <c r="G21" s="91"/>
      <c r="H21" s="90"/>
      <c r="I21" s="90"/>
      <c r="J21" s="90"/>
      <c r="K21" s="90"/>
      <c r="L21" s="90"/>
      <c r="M21" s="90"/>
      <c r="N21" s="90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33"/>
      <c r="AO21" s="33"/>
    </row>
    <row r="22" spans="1:41" ht="14.25">
      <c r="A22" s="20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50"/>
    </row>
    <row r="23" spans="1:41" ht="14.25">
      <c r="A23" s="4" t="s">
        <v>19</v>
      </c>
      <c r="B23" s="4"/>
      <c r="C23" s="4"/>
      <c r="D23" s="4"/>
      <c r="E23" s="4"/>
      <c r="F23" s="4"/>
      <c r="G23" s="183">
        <f>SUM(G16:G17,G20:G21)</f>
        <v>0</v>
      </c>
      <c r="H23" s="183"/>
      <c r="I23" s="183"/>
      <c r="J23" s="183"/>
      <c r="K23" s="183"/>
      <c r="L23" s="183"/>
      <c r="M23" s="183"/>
      <c r="N23" s="183"/>
      <c r="O23" s="183">
        <f aca="true" t="shared" si="0" ref="O23:AM23">O18+O22</f>
        <v>0</v>
      </c>
      <c r="P23" s="183">
        <f t="shared" si="0"/>
        <v>0</v>
      </c>
      <c r="Q23" s="183">
        <f t="shared" si="0"/>
        <v>0</v>
      </c>
      <c r="R23" s="183">
        <f t="shared" si="0"/>
        <v>0</v>
      </c>
      <c r="S23" s="183">
        <f t="shared" si="0"/>
        <v>0</v>
      </c>
      <c r="T23" s="183">
        <f t="shared" si="0"/>
        <v>0</v>
      </c>
      <c r="U23" s="183">
        <f t="shared" si="0"/>
        <v>0</v>
      </c>
      <c r="V23" s="183">
        <f t="shared" si="0"/>
        <v>0</v>
      </c>
      <c r="W23" s="183">
        <f t="shared" si="0"/>
        <v>0</v>
      </c>
      <c r="X23" s="183">
        <f t="shared" si="0"/>
        <v>0</v>
      </c>
      <c r="Y23" s="183">
        <f t="shared" si="0"/>
        <v>0</v>
      </c>
      <c r="Z23" s="183">
        <f t="shared" si="0"/>
        <v>0</v>
      </c>
      <c r="AA23" s="183">
        <f t="shared" si="0"/>
        <v>0</v>
      </c>
      <c r="AB23" s="183">
        <f t="shared" si="0"/>
        <v>0</v>
      </c>
      <c r="AC23" s="183">
        <f t="shared" si="0"/>
        <v>0</v>
      </c>
      <c r="AD23" s="183">
        <f t="shared" si="0"/>
        <v>0</v>
      </c>
      <c r="AE23" s="183">
        <f t="shared" si="0"/>
        <v>0</v>
      </c>
      <c r="AF23" s="183">
        <f t="shared" si="0"/>
        <v>0</v>
      </c>
      <c r="AG23" s="183">
        <f t="shared" si="0"/>
        <v>0</v>
      </c>
      <c r="AH23" s="183">
        <f t="shared" si="0"/>
        <v>0</v>
      </c>
      <c r="AI23" s="183">
        <f t="shared" si="0"/>
        <v>0</v>
      </c>
      <c r="AJ23" s="183">
        <f t="shared" si="0"/>
        <v>0</v>
      </c>
      <c r="AK23" s="183">
        <f t="shared" si="0"/>
        <v>0</v>
      </c>
      <c r="AL23" s="183">
        <f t="shared" si="0"/>
        <v>0</v>
      </c>
      <c r="AM23" s="183">
        <f t="shared" si="0"/>
        <v>0</v>
      </c>
      <c r="AN23" s="33"/>
      <c r="AO23" s="33"/>
    </row>
    <row r="24" spans="1:41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</sheetData>
  <sheetProtection/>
  <mergeCells count="57">
    <mergeCell ref="AC5:AF6"/>
    <mergeCell ref="AC7:AC14"/>
    <mergeCell ref="AD7:AF8"/>
    <mergeCell ref="AD9:AD14"/>
    <mergeCell ref="AE9:AE14"/>
    <mergeCell ref="AF9:AF14"/>
    <mergeCell ref="A22:N22"/>
    <mergeCell ref="A19:AM19"/>
    <mergeCell ref="A5:A14"/>
    <mergeCell ref="B5:B14"/>
    <mergeCell ref="C5:C14"/>
    <mergeCell ref="D5:D14"/>
    <mergeCell ref="P9:P14"/>
    <mergeCell ref="AK9:AK14"/>
    <mergeCell ref="W5:AB6"/>
    <mergeCell ref="I5:I14"/>
    <mergeCell ref="AK4:AM4"/>
    <mergeCell ref="AK7:AM8"/>
    <mergeCell ref="AG5:AM6"/>
    <mergeCell ref="AG7:AG14"/>
    <mergeCell ref="AH7:AJ8"/>
    <mergeCell ref="AH9:AH14"/>
    <mergeCell ref="AI9:AI14"/>
    <mergeCell ref="AL9:AL14"/>
    <mergeCell ref="AI4:AJ4"/>
    <mergeCell ref="AM9:AM14"/>
    <mergeCell ref="AJ9:AJ14"/>
    <mergeCell ref="X7:Z8"/>
    <mergeCell ref="AA7:AB8"/>
    <mergeCell ref="AB9:AB14"/>
    <mergeCell ref="Z9:Z14"/>
    <mergeCell ref="AA9:AA14"/>
    <mergeCell ref="Y9:Y14"/>
    <mergeCell ref="X9:X14"/>
    <mergeCell ref="E5:E14"/>
    <mergeCell ref="G5:G14"/>
    <mergeCell ref="H5:H14"/>
    <mergeCell ref="K5:K14"/>
    <mergeCell ref="L5:L14"/>
    <mergeCell ref="J5:J14"/>
    <mergeCell ref="A23:F23"/>
    <mergeCell ref="O7:O14"/>
    <mergeCell ref="F5:F14"/>
    <mergeCell ref="M5:M14"/>
    <mergeCell ref="N5:N14"/>
    <mergeCell ref="P7:R8"/>
    <mergeCell ref="Q9:Q14"/>
    <mergeCell ref="R9:R14"/>
    <mergeCell ref="O5:R6"/>
    <mergeCell ref="A18:N18"/>
    <mergeCell ref="S5:V6"/>
    <mergeCell ref="T7:V8"/>
    <mergeCell ref="U9:U14"/>
    <mergeCell ref="V9:V14"/>
    <mergeCell ref="W7:W14"/>
    <mergeCell ref="S7:S14"/>
    <mergeCell ref="T9:T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6"/>
  <sheetViews>
    <sheetView view="pageBreakPreview" zoomScale="60" workbookViewId="0" topLeftCell="F1">
      <selection activeCell="U20" sqref="U20"/>
    </sheetView>
  </sheetViews>
  <sheetFormatPr defaultColWidth="9.140625" defaultRowHeight="15"/>
  <cols>
    <col min="1" max="1" width="6.57421875" style="0" customWidth="1"/>
    <col min="3" max="3" width="7.00390625" style="0" customWidth="1"/>
    <col min="4" max="4" width="7.28125" style="0" customWidth="1"/>
    <col min="6" max="6" width="10.421875" style="0" customWidth="1"/>
    <col min="8" max="8" width="6.140625" style="0" customWidth="1"/>
    <col min="9" max="9" width="6.8515625" style="0" customWidth="1"/>
    <col min="10" max="10" width="8.7109375" style="0" customWidth="1"/>
    <col min="11" max="11" width="7.00390625" style="0" customWidth="1"/>
    <col min="12" max="12" width="7.28125" style="0" customWidth="1"/>
    <col min="13" max="14" width="8.7109375" style="0" customWidth="1"/>
    <col min="15" max="15" width="7.421875" style="0" customWidth="1"/>
    <col min="16" max="16" width="7.28125" style="0" customWidth="1"/>
    <col min="17" max="17" width="12.7109375" style="0" customWidth="1"/>
    <col min="18" max="18" width="6.7109375" style="0" customWidth="1"/>
    <col min="19" max="23" width="12.7109375" style="0" customWidth="1"/>
    <col min="24" max="24" width="6.28125" style="0" customWidth="1"/>
    <col min="25" max="25" width="6.00390625" style="0" customWidth="1"/>
    <col min="26" max="26" width="7.00390625" style="0" customWidth="1"/>
    <col min="27" max="37" width="12.7109375" style="0" customWidth="1"/>
  </cols>
  <sheetData>
    <row r="2" spans="1:37" ht="16.5">
      <c r="A2" s="66" t="s">
        <v>49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4.25">
      <c r="A4" s="241" t="s">
        <v>1</v>
      </c>
      <c r="B4" s="233" t="s">
        <v>50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6" t="s">
        <v>190</v>
      </c>
      <c r="AC4" s="233" t="s">
        <v>151</v>
      </c>
      <c r="AD4" s="233"/>
      <c r="AE4" s="233"/>
      <c r="AF4" s="233"/>
      <c r="AG4" s="233"/>
      <c r="AH4" s="26" t="s">
        <v>191</v>
      </c>
      <c r="AI4" s="230" t="s">
        <v>83</v>
      </c>
      <c r="AJ4" s="230" t="s">
        <v>84</v>
      </c>
      <c r="AK4" s="230" t="s">
        <v>85</v>
      </c>
    </row>
    <row r="5" spans="1:37" ht="14.25">
      <c r="A5" s="241"/>
      <c r="B5" s="26" t="s">
        <v>51</v>
      </c>
      <c r="C5" s="26" t="s">
        <v>86</v>
      </c>
      <c r="D5" s="230" t="s">
        <v>87</v>
      </c>
      <c r="E5" s="230" t="s">
        <v>88</v>
      </c>
      <c r="F5" s="230" t="s">
        <v>89</v>
      </c>
      <c r="G5" s="230" t="s">
        <v>90</v>
      </c>
      <c r="H5" s="230" t="s">
        <v>91</v>
      </c>
      <c r="I5" s="230" t="s">
        <v>92</v>
      </c>
      <c r="J5" s="230" t="s">
        <v>93</v>
      </c>
      <c r="K5" s="230" t="s">
        <v>94</v>
      </c>
      <c r="L5" s="230" t="s">
        <v>95</v>
      </c>
      <c r="M5" s="230" t="s">
        <v>96</v>
      </c>
      <c r="N5" s="230" t="s">
        <v>97</v>
      </c>
      <c r="O5" s="230" t="s">
        <v>98</v>
      </c>
      <c r="P5" s="230" t="s">
        <v>99</v>
      </c>
      <c r="Q5" s="230" t="s">
        <v>100</v>
      </c>
      <c r="R5" s="230" t="s">
        <v>101</v>
      </c>
      <c r="S5" s="26" t="s">
        <v>102</v>
      </c>
      <c r="T5" s="26" t="s">
        <v>103</v>
      </c>
      <c r="U5" s="26" t="s">
        <v>104</v>
      </c>
      <c r="V5" s="230" t="s">
        <v>105</v>
      </c>
      <c r="W5" s="230" t="s">
        <v>106</v>
      </c>
      <c r="X5" s="230" t="s">
        <v>107</v>
      </c>
      <c r="Y5" s="230" t="s">
        <v>108</v>
      </c>
      <c r="Z5" s="230" t="s">
        <v>109</v>
      </c>
      <c r="AA5" s="230" t="s">
        <v>192</v>
      </c>
      <c r="AB5" s="26"/>
      <c r="AC5" s="26" t="s">
        <v>52</v>
      </c>
      <c r="AD5" s="26" t="s">
        <v>110</v>
      </c>
      <c r="AE5" s="26" t="s">
        <v>53</v>
      </c>
      <c r="AF5" s="26" t="s">
        <v>54</v>
      </c>
      <c r="AG5" s="26" t="s">
        <v>19</v>
      </c>
      <c r="AH5" s="26"/>
      <c r="AI5" s="231"/>
      <c r="AJ5" s="231"/>
      <c r="AK5" s="231"/>
    </row>
    <row r="6" spans="1:37" ht="14.25">
      <c r="A6" s="241"/>
      <c r="B6" s="26"/>
      <c r="C6" s="26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6"/>
      <c r="T6" s="26"/>
      <c r="U6" s="26"/>
      <c r="V6" s="231"/>
      <c r="W6" s="231"/>
      <c r="X6" s="231"/>
      <c r="Y6" s="231"/>
      <c r="Z6" s="231"/>
      <c r="AA6" s="231"/>
      <c r="AB6" s="26"/>
      <c r="AC6" s="26"/>
      <c r="AD6" s="26"/>
      <c r="AE6" s="26"/>
      <c r="AF6" s="26"/>
      <c r="AG6" s="26"/>
      <c r="AH6" s="26"/>
      <c r="AI6" s="231"/>
      <c r="AJ6" s="231"/>
      <c r="AK6" s="231"/>
    </row>
    <row r="7" spans="1:37" ht="190.5" customHeight="1">
      <c r="A7" s="241"/>
      <c r="B7" s="26"/>
      <c r="C7" s="26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6"/>
      <c r="T7" s="26"/>
      <c r="U7" s="26"/>
      <c r="V7" s="232"/>
      <c r="W7" s="232"/>
      <c r="X7" s="232"/>
      <c r="Y7" s="232"/>
      <c r="Z7" s="232"/>
      <c r="AA7" s="232"/>
      <c r="AB7" s="26"/>
      <c r="AC7" s="26"/>
      <c r="AD7" s="26"/>
      <c r="AE7" s="26"/>
      <c r="AF7" s="26"/>
      <c r="AG7" s="26"/>
      <c r="AH7" s="26"/>
      <c r="AI7" s="232"/>
      <c r="AJ7" s="232"/>
      <c r="AK7" s="232"/>
    </row>
    <row r="8" spans="1:37" ht="14.25">
      <c r="A8" s="188">
        <v>1</v>
      </c>
      <c r="B8" s="188">
        <f aca="true" t="shared" si="0" ref="B8:AK8">A8+1</f>
        <v>2</v>
      </c>
      <c r="C8" s="188">
        <f t="shared" si="0"/>
        <v>3</v>
      </c>
      <c r="D8" s="188">
        <f t="shared" si="0"/>
        <v>4</v>
      </c>
      <c r="E8" s="188">
        <f t="shared" si="0"/>
        <v>5</v>
      </c>
      <c r="F8" s="188">
        <f t="shared" si="0"/>
        <v>6</v>
      </c>
      <c r="G8" s="188">
        <f t="shared" si="0"/>
        <v>7</v>
      </c>
      <c r="H8" s="188">
        <f t="shared" si="0"/>
        <v>8</v>
      </c>
      <c r="I8" s="188">
        <f t="shared" si="0"/>
        <v>9</v>
      </c>
      <c r="J8" s="188">
        <f t="shared" si="0"/>
        <v>10</v>
      </c>
      <c r="K8" s="188">
        <f t="shared" si="0"/>
        <v>11</v>
      </c>
      <c r="L8" s="188">
        <f t="shared" si="0"/>
        <v>12</v>
      </c>
      <c r="M8" s="188">
        <f t="shared" si="0"/>
        <v>13</v>
      </c>
      <c r="N8" s="188">
        <f t="shared" si="0"/>
        <v>14</v>
      </c>
      <c r="O8" s="188">
        <f t="shared" si="0"/>
        <v>15</v>
      </c>
      <c r="P8" s="188">
        <f t="shared" si="0"/>
        <v>16</v>
      </c>
      <c r="Q8" s="188">
        <f t="shared" si="0"/>
        <v>17</v>
      </c>
      <c r="R8" s="188">
        <f t="shared" si="0"/>
        <v>18</v>
      </c>
      <c r="S8" s="188">
        <f t="shared" si="0"/>
        <v>19</v>
      </c>
      <c r="T8" s="188">
        <f t="shared" si="0"/>
        <v>20</v>
      </c>
      <c r="U8" s="188">
        <f t="shared" si="0"/>
        <v>21</v>
      </c>
      <c r="V8" s="188">
        <f t="shared" si="0"/>
        <v>22</v>
      </c>
      <c r="W8" s="188">
        <f t="shared" si="0"/>
        <v>23</v>
      </c>
      <c r="X8" s="188">
        <f t="shared" si="0"/>
        <v>24</v>
      </c>
      <c r="Y8" s="188">
        <f t="shared" si="0"/>
        <v>25</v>
      </c>
      <c r="Z8" s="188">
        <f t="shared" si="0"/>
        <v>26</v>
      </c>
      <c r="AA8" s="188">
        <f t="shared" si="0"/>
        <v>27</v>
      </c>
      <c r="AB8" s="188">
        <f t="shared" si="0"/>
        <v>28</v>
      </c>
      <c r="AC8" s="188">
        <f t="shared" si="0"/>
        <v>29</v>
      </c>
      <c r="AD8" s="188">
        <f t="shared" si="0"/>
        <v>30</v>
      </c>
      <c r="AE8" s="188">
        <f t="shared" si="0"/>
        <v>31</v>
      </c>
      <c r="AF8" s="188">
        <f t="shared" si="0"/>
        <v>32</v>
      </c>
      <c r="AG8" s="188">
        <f t="shared" si="0"/>
        <v>33</v>
      </c>
      <c r="AH8" s="188">
        <f t="shared" si="0"/>
        <v>34</v>
      </c>
      <c r="AI8" s="188">
        <f t="shared" si="0"/>
        <v>35</v>
      </c>
      <c r="AJ8" s="188">
        <f t="shared" si="0"/>
        <v>36</v>
      </c>
      <c r="AK8" s="188">
        <f t="shared" si="0"/>
        <v>37</v>
      </c>
    </row>
    <row r="9" spans="1:37" ht="14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13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32"/>
      <c r="AB10" s="97"/>
      <c r="AC10" s="97"/>
      <c r="AD10" s="97"/>
      <c r="AE10" s="97"/>
      <c r="AF10" s="97"/>
      <c r="AG10" s="97"/>
      <c r="AH10" s="97"/>
      <c r="AI10" s="97"/>
      <c r="AJ10" s="97"/>
      <c r="AK10" s="97"/>
    </row>
    <row r="11" spans="1:37" ht="14.25">
      <c r="A11" s="237" t="s">
        <v>117</v>
      </c>
      <c r="B11" s="238"/>
      <c r="C11" s="238"/>
      <c r="D11" s="238"/>
      <c r="E11" s="238"/>
      <c r="F11" s="239"/>
      <c r="G11" s="239"/>
      <c r="H11" s="239"/>
      <c r="I11" s="239"/>
      <c r="J11" s="24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</row>
    <row r="12" spans="1:37" ht="14.25">
      <c r="A12" s="234" t="s">
        <v>115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6"/>
    </row>
    <row r="13" spans="1:37" ht="14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</row>
    <row r="14" spans="1:37" ht="14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1:37" ht="15" thickBot="1">
      <c r="A15" s="134" t="s">
        <v>116</v>
      </c>
      <c r="B15" s="135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1:37" ht="15" thickBot="1">
      <c r="A16" s="92" t="s">
        <v>111</v>
      </c>
      <c r="B16" s="93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</sheetData>
  <sheetProtection/>
  <mergeCells count="41">
    <mergeCell ref="AE5:AE7"/>
    <mergeCell ref="M5:M7"/>
    <mergeCell ref="A12:AK12"/>
    <mergeCell ref="A11:J11"/>
    <mergeCell ref="E5:E7"/>
    <mergeCell ref="F5:F7"/>
    <mergeCell ref="G5:G7"/>
    <mergeCell ref="AK4:AK7"/>
    <mergeCell ref="A4:A7"/>
    <mergeCell ref="AA5:AA7"/>
    <mergeCell ref="J5:J7"/>
    <mergeCell ref="Y5:Y7"/>
    <mergeCell ref="B4:AA4"/>
    <mergeCell ref="B5:B7"/>
    <mergeCell ref="U5:U7"/>
    <mergeCell ref="AJ4:AJ7"/>
    <mergeCell ref="AI4:AI7"/>
    <mergeCell ref="AH4:AH7"/>
    <mergeCell ref="X5:X7"/>
    <mergeCell ref="AF5:AF7"/>
    <mergeCell ref="D5:D7"/>
    <mergeCell ref="Q5:Q7"/>
    <mergeCell ref="P5:P7"/>
    <mergeCell ref="N5:N7"/>
    <mergeCell ref="L5:L7"/>
    <mergeCell ref="AC5:AC7"/>
    <mergeCell ref="AC4:AG4"/>
    <mergeCell ref="R5:R7"/>
    <mergeCell ref="AD5:AD7"/>
    <mergeCell ref="AB4:AB7"/>
    <mergeCell ref="Z5:Z7"/>
    <mergeCell ref="V5:V7"/>
    <mergeCell ref="AG5:AG7"/>
    <mergeCell ref="W5:W7"/>
    <mergeCell ref="C5:C7"/>
    <mergeCell ref="I5:I7"/>
    <mergeCell ref="H5:H7"/>
    <mergeCell ref="S5:S7"/>
    <mergeCell ref="K5:K7"/>
    <mergeCell ref="T5:T7"/>
    <mergeCell ref="O5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21"/>
  <sheetViews>
    <sheetView view="pageBreakPreview" zoomScale="60" zoomScalePageLayoutView="0" workbookViewId="0" topLeftCell="G1">
      <selection activeCell="D31" sqref="D31"/>
    </sheetView>
  </sheetViews>
  <sheetFormatPr defaultColWidth="9.140625" defaultRowHeight="15"/>
  <cols>
    <col min="1" max="1" width="6.140625" style="0" customWidth="1"/>
    <col min="6" max="6" width="15.57421875" style="0" customWidth="1"/>
    <col min="7" max="9" width="15.7109375" style="0" customWidth="1"/>
    <col min="11" max="13" width="15.7109375" style="0" customWidth="1"/>
    <col min="15" max="17" width="15.7109375" style="0" customWidth="1"/>
    <col min="19" max="19" width="14.140625" style="0" customWidth="1"/>
    <col min="20" max="21" width="16.7109375" style="0" customWidth="1"/>
    <col min="23" max="25" width="15.7109375" style="0" customWidth="1"/>
    <col min="29" max="29" width="9.28125" style="0" customWidth="1"/>
    <col min="30" max="39" width="9.140625" style="0" hidden="1" customWidth="1"/>
  </cols>
  <sheetData>
    <row r="2" spans="1:30" ht="15">
      <c r="A2" s="69" t="s">
        <v>55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33"/>
    </row>
    <row r="3" spans="1:29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ht="15.7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243" t="s">
        <v>0</v>
      </c>
      <c r="AC4" s="243"/>
    </row>
    <row r="5" spans="1:40" ht="14.25">
      <c r="A5" s="265" t="s">
        <v>1</v>
      </c>
      <c r="B5" s="259" t="s">
        <v>3</v>
      </c>
      <c r="C5" s="259" t="s">
        <v>56</v>
      </c>
      <c r="D5" s="259" t="s">
        <v>112</v>
      </c>
      <c r="E5" s="259" t="s">
        <v>57</v>
      </c>
      <c r="F5" s="259" t="s">
        <v>58</v>
      </c>
      <c r="G5" s="266" t="s">
        <v>193</v>
      </c>
      <c r="H5" s="267"/>
      <c r="I5" s="267"/>
      <c r="J5" s="268"/>
      <c r="K5" s="266" t="s">
        <v>194</v>
      </c>
      <c r="L5" s="267"/>
      <c r="M5" s="267"/>
      <c r="N5" s="268"/>
      <c r="O5" s="244" t="s">
        <v>195</v>
      </c>
      <c r="P5" s="245"/>
      <c r="Q5" s="245"/>
      <c r="R5" s="246"/>
      <c r="S5" s="244" t="s">
        <v>196</v>
      </c>
      <c r="T5" s="245"/>
      <c r="U5" s="245"/>
      <c r="V5" s="246"/>
      <c r="W5" s="250" t="s">
        <v>197</v>
      </c>
      <c r="X5" s="250"/>
      <c r="Y5" s="250"/>
      <c r="Z5" s="250"/>
      <c r="AA5" s="250"/>
      <c r="AB5" s="250"/>
      <c r="AC5" s="250"/>
      <c r="AN5" s="102"/>
    </row>
    <row r="6" spans="1:40" ht="21" customHeight="1">
      <c r="A6" s="241"/>
      <c r="B6" s="26"/>
      <c r="C6" s="26"/>
      <c r="D6" s="26"/>
      <c r="E6" s="26"/>
      <c r="F6" s="26"/>
      <c r="G6" s="269"/>
      <c r="H6" s="270"/>
      <c r="I6" s="270"/>
      <c r="J6" s="271"/>
      <c r="K6" s="269"/>
      <c r="L6" s="270"/>
      <c r="M6" s="270"/>
      <c r="N6" s="271"/>
      <c r="O6" s="247"/>
      <c r="P6" s="248"/>
      <c r="Q6" s="248"/>
      <c r="R6" s="249"/>
      <c r="S6" s="247"/>
      <c r="T6" s="248"/>
      <c r="U6" s="248"/>
      <c r="V6" s="249"/>
      <c r="W6" s="251"/>
      <c r="X6" s="251"/>
      <c r="Y6" s="251"/>
      <c r="Z6" s="251"/>
      <c r="AA6" s="251"/>
      <c r="AB6" s="251"/>
      <c r="AC6" s="251"/>
      <c r="AN6" s="102"/>
    </row>
    <row r="7" spans="1:40" ht="14.25">
      <c r="A7" s="241"/>
      <c r="B7" s="26"/>
      <c r="C7" s="26"/>
      <c r="D7" s="26"/>
      <c r="E7" s="26"/>
      <c r="F7" s="26"/>
      <c r="G7" s="26" t="s">
        <v>10</v>
      </c>
      <c r="H7" s="233" t="s">
        <v>11</v>
      </c>
      <c r="I7" s="233"/>
      <c r="J7" s="233"/>
      <c r="K7" s="26" t="s">
        <v>10</v>
      </c>
      <c r="L7" s="233" t="s">
        <v>59</v>
      </c>
      <c r="M7" s="233"/>
      <c r="N7" s="233"/>
      <c r="O7" s="26" t="s">
        <v>13</v>
      </c>
      <c r="P7" s="242" t="s">
        <v>60</v>
      </c>
      <c r="Q7" s="242"/>
      <c r="R7" s="242"/>
      <c r="S7" s="26" t="s">
        <v>13</v>
      </c>
      <c r="T7" s="242" t="s">
        <v>60</v>
      </c>
      <c r="U7" s="242"/>
      <c r="V7" s="242"/>
      <c r="W7" s="241" t="s">
        <v>13</v>
      </c>
      <c r="X7" s="252" t="s">
        <v>11</v>
      </c>
      <c r="Y7" s="252"/>
      <c r="Z7" s="252"/>
      <c r="AA7" s="252"/>
      <c r="AB7" s="252"/>
      <c r="AC7" s="252"/>
      <c r="AN7" s="102"/>
    </row>
    <row r="8" spans="1:40" ht="15" customHeight="1">
      <c r="A8" s="241"/>
      <c r="B8" s="26"/>
      <c r="C8" s="26"/>
      <c r="D8" s="26"/>
      <c r="E8" s="26"/>
      <c r="F8" s="26"/>
      <c r="G8" s="26"/>
      <c r="H8" s="233"/>
      <c r="I8" s="233"/>
      <c r="J8" s="233"/>
      <c r="K8" s="26"/>
      <c r="L8" s="233"/>
      <c r="M8" s="233"/>
      <c r="N8" s="233"/>
      <c r="O8" s="26"/>
      <c r="P8" s="242"/>
      <c r="Q8" s="242"/>
      <c r="R8" s="242"/>
      <c r="S8" s="26"/>
      <c r="T8" s="242"/>
      <c r="U8" s="242"/>
      <c r="V8" s="242"/>
      <c r="W8" s="241"/>
      <c r="X8" s="252"/>
      <c r="Y8" s="252"/>
      <c r="Z8" s="252"/>
      <c r="AA8" s="252"/>
      <c r="AB8" s="252"/>
      <c r="AC8" s="252"/>
      <c r="AN8" s="102"/>
    </row>
    <row r="9" spans="1:40" ht="14.25">
      <c r="A9" s="241"/>
      <c r="B9" s="26"/>
      <c r="C9" s="26"/>
      <c r="D9" s="26"/>
      <c r="E9" s="26"/>
      <c r="F9" s="26"/>
      <c r="G9" s="26"/>
      <c r="H9" s="26" t="s">
        <v>14</v>
      </c>
      <c r="I9" s="26" t="s">
        <v>15</v>
      </c>
      <c r="J9" s="26" t="s">
        <v>16</v>
      </c>
      <c r="K9" s="26"/>
      <c r="L9" s="26" t="s">
        <v>14</v>
      </c>
      <c r="M9" s="26" t="s">
        <v>15</v>
      </c>
      <c r="N9" s="26" t="s">
        <v>16</v>
      </c>
      <c r="O9" s="26"/>
      <c r="P9" s="26" t="s">
        <v>14</v>
      </c>
      <c r="Q9" s="26" t="s">
        <v>15</v>
      </c>
      <c r="R9" s="26" t="s">
        <v>16</v>
      </c>
      <c r="S9" s="26"/>
      <c r="T9" s="26" t="s">
        <v>14</v>
      </c>
      <c r="U9" s="26" t="s">
        <v>15</v>
      </c>
      <c r="V9" s="26" t="s">
        <v>16</v>
      </c>
      <c r="W9" s="241"/>
      <c r="X9" s="26" t="s">
        <v>14</v>
      </c>
      <c r="Y9" s="26" t="s">
        <v>15</v>
      </c>
      <c r="Z9" s="26" t="s">
        <v>16</v>
      </c>
      <c r="AA9" s="233" t="s">
        <v>17</v>
      </c>
      <c r="AB9" s="233"/>
      <c r="AC9" s="233"/>
      <c r="AN9" s="102"/>
    </row>
    <row r="10" spans="1:40" ht="66">
      <c r="A10" s="24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41"/>
      <c r="X10" s="26"/>
      <c r="Y10" s="26"/>
      <c r="Z10" s="26"/>
      <c r="AA10" s="178" t="s">
        <v>14</v>
      </c>
      <c r="AB10" s="178" t="s">
        <v>15</v>
      </c>
      <c r="AC10" s="178" t="s">
        <v>16</v>
      </c>
      <c r="AN10" s="102"/>
    </row>
    <row r="11" spans="1:40" ht="14.25">
      <c r="A11" s="186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7">
        <v>7</v>
      </c>
      <c r="H11" s="187">
        <v>8</v>
      </c>
      <c r="I11" s="187">
        <v>9</v>
      </c>
      <c r="J11" s="187">
        <v>10</v>
      </c>
      <c r="K11" s="187">
        <v>11</v>
      </c>
      <c r="L11" s="187">
        <v>12</v>
      </c>
      <c r="M11" s="187">
        <v>13</v>
      </c>
      <c r="N11" s="187">
        <v>14</v>
      </c>
      <c r="O11" s="187">
        <v>15</v>
      </c>
      <c r="P11" s="187">
        <v>16</v>
      </c>
      <c r="Q11" s="187">
        <v>17</v>
      </c>
      <c r="R11" s="187">
        <v>18</v>
      </c>
      <c r="S11" s="186">
        <v>19</v>
      </c>
      <c r="T11" s="186">
        <v>20</v>
      </c>
      <c r="U11" s="186">
        <v>21</v>
      </c>
      <c r="V11" s="186">
        <v>22</v>
      </c>
      <c r="W11" s="186">
        <v>23</v>
      </c>
      <c r="X11" s="186">
        <v>24</v>
      </c>
      <c r="Y11" s="186">
        <v>25</v>
      </c>
      <c r="Z11" s="186">
        <v>26</v>
      </c>
      <c r="AA11" s="186">
        <v>27</v>
      </c>
      <c r="AB11" s="186">
        <v>28</v>
      </c>
      <c r="AC11" s="186">
        <v>29</v>
      </c>
      <c r="AN11" s="102"/>
    </row>
    <row r="12" spans="1:40" ht="14.25">
      <c r="A12" s="98"/>
      <c r="B12" s="95"/>
      <c r="C12" s="95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7"/>
      <c r="X12" s="97"/>
      <c r="Y12" s="97"/>
      <c r="Z12" s="97"/>
      <c r="AA12" s="97"/>
      <c r="AB12" s="97"/>
      <c r="AC12" s="97"/>
      <c r="AN12" s="102"/>
    </row>
    <row r="13" spans="1:40" ht="14.25">
      <c r="A13" s="98"/>
      <c r="B13" s="95"/>
      <c r="C13" s="95"/>
      <c r="D13" s="95"/>
      <c r="E13" s="95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  <c r="X13" s="97"/>
      <c r="Y13" s="97"/>
      <c r="Z13" s="97"/>
      <c r="AA13" s="97"/>
      <c r="AB13" s="97"/>
      <c r="AC13" s="97"/>
      <c r="AN13" s="102"/>
    </row>
    <row r="14" spans="1:40" ht="15" thickBot="1">
      <c r="A14" s="260" t="s">
        <v>117</v>
      </c>
      <c r="B14" s="261"/>
      <c r="C14" s="261"/>
      <c r="D14" s="261"/>
      <c r="E14" s="261"/>
      <c r="F14" s="26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N14" s="102"/>
    </row>
    <row r="15" spans="1:40" ht="15" thickBot="1">
      <c r="A15" s="256" t="s">
        <v>140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102"/>
    </row>
    <row r="16" spans="1:40" ht="14.25">
      <c r="A16" s="121"/>
      <c r="B16" s="120"/>
      <c r="C16" s="120"/>
      <c r="D16" s="120"/>
      <c r="E16" s="120"/>
      <c r="F16" s="12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102"/>
    </row>
    <row r="17" spans="1:40" ht="14.25">
      <c r="A17" s="121"/>
      <c r="B17" s="120"/>
      <c r="C17" s="120"/>
      <c r="D17" s="120"/>
      <c r="E17" s="120"/>
      <c r="F17" s="12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102"/>
    </row>
    <row r="18" spans="1:40" ht="14.25">
      <c r="A18" s="253" t="s">
        <v>116</v>
      </c>
      <c r="B18" s="254"/>
      <c r="C18" s="254"/>
      <c r="D18" s="254"/>
      <c r="E18" s="254"/>
      <c r="F18" s="255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N18" s="102"/>
    </row>
    <row r="19" spans="1:40" ht="16.5" customHeight="1" thickBot="1">
      <c r="A19" s="263" t="s">
        <v>18</v>
      </c>
      <c r="B19" s="264"/>
      <c r="C19" s="264"/>
      <c r="D19" s="264"/>
      <c r="E19" s="264"/>
      <c r="F19" s="172">
        <f>SUM(F12:F13,F16:F17)</f>
        <v>0</v>
      </c>
      <c r="G19" s="173">
        <f aca="true" t="shared" si="0" ref="G19:AM19">G14+G18</f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73">
        <f t="shared" si="0"/>
        <v>0</v>
      </c>
      <c r="P19" s="173">
        <f t="shared" si="0"/>
        <v>0</v>
      </c>
      <c r="Q19" s="173">
        <f t="shared" si="0"/>
        <v>0</v>
      </c>
      <c r="R19" s="173">
        <f t="shared" si="0"/>
        <v>0</v>
      </c>
      <c r="S19" s="173">
        <f t="shared" si="0"/>
        <v>0</v>
      </c>
      <c r="T19" s="173">
        <f t="shared" si="0"/>
        <v>0</v>
      </c>
      <c r="U19" s="173">
        <f t="shared" si="0"/>
        <v>0</v>
      </c>
      <c r="V19" s="173">
        <f t="shared" si="0"/>
        <v>0</v>
      </c>
      <c r="W19" s="173">
        <f t="shared" si="0"/>
        <v>0</v>
      </c>
      <c r="X19" s="173">
        <f t="shared" si="0"/>
        <v>0</v>
      </c>
      <c r="Y19" s="173">
        <f t="shared" si="0"/>
        <v>0</v>
      </c>
      <c r="Z19" s="173">
        <f t="shared" si="0"/>
        <v>0</v>
      </c>
      <c r="AA19" s="173">
        <f t="shared" si="0"/>
        <v>0</v>
      </c>
      <c r="AB19" s="173">
        <f t="shared" si="0"/>
        <v>0</v>
      </c>
      <c r="AC19" s="173">
        <f t="shared" si="0"/>
        <v>0</v>
      </c>
      <c r="AD19" s="99">
        <f t="shared" si="0"/>
        <v>0</v>
      </c>
      <c r="AE19" s="99">
        <f t="shared" si="0"/>
        <v>0</v>
      </c>
      <c r="AF19" s="99">
        <f t="shared" si="0"/>
        <v>0</v>
      </c>
      <c r="AG19" s="99">
        <f t="shared" si="0"/>
        <v>0</v>
      </c>
      <c r="AH19" s="99">
        <f t="shared" si="0"/>
        <v>0</v>
      </c>
      <c r="AI19" s="99">
        <f t="shared" si="0"/>
        <v>0</v>
      </c>
      <c r="AJ19" s="99">
        <f t="shared" si="0"/>
        <v>0</v>
      </c>
      <c r="AK19" s="99">
        <f t="shared" si="0"/>
        <v>0</v>
      </c>
      <c r="AL19" s="99">
        <f t="shared" si="0"/>
        <v>0</v>
      </c>
      <c r="AM19" s="101">
        <f t="shared" si="0"/>
        <v>0</v>
      </c>
      <c r="AN19" s="102"/>
    </row>
    <row r="20" spans="1:29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1"/>
      <c r="AC20" s="60"/>
    </row>
    <row r="21" spans="1:8" ht="14.25">
      <c r="A21" s="33"/>
      <c r="B21" s="33"/>
      <c r="C21" s="33"/>
      <c r="D21" s="33"/>
      <c r="E21" s="33"/>
      <c r="F21" s="33"/>
      <c r="G21" s="33"/>
      <c r="H21" s="33"/>
    </row>
  </sheetData>
  <sheetProtection/>
  <mergeCells count="42">
    <mergeCell ref="G5:J6"/>
    <mergeCell ref="K5:N6"/>
    <mergeCell ref="O7:O10"/>
    <mergeCell ref="P7:R8"/>
    <mergeCell ref="H9:H10"/>
    <mergeCell ref="L9:L10"/>
    <mergeCell ref="L7:N8"/>
    <mergeCell ref="C5:C10"/>
    <mergeCell ref="I9:I10"/>
    <mergeCell ref="J9:J10"/>
    <mergeCell ref="N9:N10"/>
    <mergeCell ref="H7:J8"/>
    <mergeCell ref="M9:M10"/>
    <mergeCell ref="F5:F10"/>
    <mergeCell ref="E5:E10"/>
    <mergeCell ref="A14:F14"/>
    <mergeCell ref="A19:E19"/>
    <mergeCell ref="K7:K10"/>
    <mergeCell ref="A5:A10"/>
    <mergeCell ref="B5:B10"/>
    <mergeCell ref="D5:D10"/>
    <mergeCell ref="G7:G10"/>
    <mergeCell ref="P9:P10"/>
    <mergeCell ref="Q9:Q10"/>
    <mergeCell ref="S5:V6"/>
    <mergeCell ref="S7:S10"/>
    <mergeCell ref="A18:F18"/>
    <mergeCell ref="A15:AM15"/>
    <mergeCell ref="AA9:AC9"/>
    <mergeCell ref="Y9:Y10"/>
    <mergeCell ref="Z9:Z10"/>
    <mergeCell ref="R9:R10"/>
    <mergeCell ref="T7:V8"/>
    <mergeCell ref="T9:T10"/>
    <mergeCell ref="U9:U10"/>
    <mergeCell ref="V9:V10"/>
    <mergeCell ref="AB4:AC4"/>
    <mergeCell ref="O5:R6"/>
    <mergeCell ref="W5:AC6"/>
    <mergeCell ref="X7:AC8"/>
    <mergeCell ref="W7:W10"/>
    <mergeCell ref="X9:X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O31"/>
  <sheetViews>
    <sheetView view="pageBreakPreview" zoomScale="60" zoomScalePageLayoutView="0" workbookViewId="0" topLeftCell="A1">
      <selection activeCell="I26" sqref="I26"/>
    </sheetView>
  </sheetViews>
  <sheetFormatPr defaultColWidth="9.140625" defaultRowHeight="15"/>
  <cols>
    <col min="1" max="1" width="55.8515625" style="0" customWidth="1"/>
    <col min="2" max="4" width="15.7109375" style="0" customWidth="1"/>
    <col min="5" max="5" width="9.8515625" style="0" customWidth="1"/>
    <col min="6" max="6" width="16.140625" style="0" customWidth="1"/>
    <col min="9" max="11" width="15.7109375" style="0" customWidth="1"/>
    <col min="13" max="13" width="15.140625" style="0" customWidth="1"/>
  </cols>
  <sheetData>
    <row r="2" spans="1:15" ht="15">
      <c r="A2" s="34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>
      <c r="A3" s="28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20</v>
      </c>
    </row>
    <row r="5" spans="1:15" ht="15">
      <c r="A5" s="272" t="s">
        <v>62</v>
      </c>
      <c r="B5" s="272" t="s">
        <v>63</v>
      </c>
      <c r="C5" s="272"/>
      <c r="D5" s="272"/>
      <c r="E5" s="272"/>
      <c r="F5" s="272"/>
      <c r="G5" s="272"/>
      <c r="H5" s="272"/>
      <c r="I5" s="272" t="s">
        <v>63</v>
      </c>
      <c r="J5" s="272"/>
      <c r="K5" s="272"/>
      <c r="L5" s="272"/>
      <c r="M5" s="272"/>
      <c r="N5" s="272"/>
      <c r="O5" s="272"/>
    </row>
    <row r="6" spans="1:15" ht="15">
      <c r="A6" s="272"/>
      <c r="B6" s="272" t="s">
        <v>179</v>
      </c>
      <c r="C6" s="272"/>
      <c r="D6" s="272"/>
      <c r="E6" s="272"/>
      <c r="F6" s="272"/>
      <c r="G6" s="272"/>
      <c r="H6" s="272"/>
      <c r="I6" s="272" t="s">
        <v>198</v>
      </c>
      <c r="J6" s="272"/>
      <c r="K6" s="272"/>
      <c r="L6" s="272"/>
      <c r="M6" s="272"/>
      <c r="N6" s="272"/>
      <c r="O6" s="272"/>
    </row>
    <row r="7" spans="1:15" ht="15">
      <c r="A7" s="272"/>
      <c r="B7" s="274" t="s">
        <v>13</v>
      </c>
      <c r="C7" s="272" t="s">
        <v>11</v>
      </c>
      <c r="D7" s="272"/>
      <c r="E7" s="272"/>
      <c r="F7" s="272"/>
      <c r="G7" s="272"/>
      <c r="H7" s="272"/>
      <c r="I7" s="274" t="s">
        <v>13</v>
      </c>
      <c r="J7" s="272" t="s">
        <v>11</v>
      </c>
      <c r="K7" s="14"/>
      <c r="L7" s="14"/>
      <c r="M7" s="14"/>
      <c r="N7" s="14"/>
      <c r="O7" s="14"/>
    </row>
    <row r="8" spans="1:15" ht="15">
      <c r="A8" s="272"/>
      <c r="B8" s="274"/>
      <c r="C8" s="274" t="s">
        <v>64</v>
      </c>
      <c r="D8" s="275" t="s">
        <v>65</v>
      </c>
      <c r="E8" s="275" t="s">
        <v>66</v>
      </c>
      <c r="F8" s="276" t="s">
        <v>67</v>
      </c>
      <c r="G8" s="276"/>
      <c r="H8" s="276"/>
      <c r="I8" s="274"/>
      <c r="J8" s="274" t="s">
        <v>64</v>
      </c>
      <c r="K8" s="275" t="s">
        <v>65</v>
      </c>
      <c r="L8" s="275" t="s">
        <v>66</v>
      </c>
      <c r="M8" s="272" t="s">
        <v>67</v>
      </c>
      <c r="N8" s="272"/>
      <c r="O8" s="272"/>
    </row>
    <row r="9" spans="1:15" ht="81">
      <c r="A9" s="272"/>
      <c r="B9" s="274"/>
      <c r="C9" s="274"/>
      <c r="D9" s="275"/>
      <c r="E9" s="275"/>
      <c r="F9" s="189" t="s">
        <v>14</v>
      </c>
      <c r="G9" s="189" t="s">
        <v>15</v>
      </c>
      <c r="H9" s="189" t="s">
        <v>16</v>
      </c>
      <c r="I9" s="274"/>
      <c r="J9" s="274"/>
      <c r="K9" s="275"/>
      <c r="L9" s="275"/>
      <c r="M9" s="189" t="s">
        <v>14</v>
      </c>
      <c r="N9" s="189" t="s">
        <v>15</v>
      </c>
      <c r="O9" s="189" t="s">
        <v>66</v>
      </c>
    </row>
    <row r="10" spans="1:15" ht="14.25">
      <c r="A10" s="216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  <c r="I10" s="179">
        <v>9</v>
      </c>
      <c r="J10" s="179">
        <v>10</v>
      </c>
      <c r="K10" s="179">
        <v>11</v>
      </c>
      <c r="L10" s="179">
        <v>12</v>
      </c>
      <c r="M10" s="179">
        <v>13</v>
      </c>
      <c r="N10" s="179">
        <v>14</v>
      </c>
      <c r="O10" s="179">
        <v>15</v>
      </c>
    </row>
    <row r="11" spans="1:15" ht="46.5">
      <c r="A11" s="217" t="s">
        <v>141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</row>
    <row r="12" spans="1:15" ht="93">
      <c r="A12" s="217" t="s">
        <v>142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</row>
    <row r="13" spans="1:15" ht="78">
      <c r="A13" s="217" t="s">
        <v>143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ht="15">
      <c r="A14" s="217" t="s">
        <v>68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ht="15">
      <c r="A15" s="218" t="s">
        <v>69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</row>
    <row r="16" spans="1:15" ht="15">
      <c r="A16" s="219" t="s">
        <v>70</v>
      </c>
      <c r="B16" s="190">
        <f aca="true" t="shared" si="0" ref="B16:O16">SUM(B11:B15)</f>
        <v>0</v>
      </c>
      <c r="C16" s="190">
        <f t="shared" si="0"/>
        <v>0</v>
      </c>
      <c r="D16" s="190">
        <f t="shared" si="0"/>
        <v>0</v>
      </c>
      <c r="E16" s="190">
        <f t="shared" si="0"/>
        <v>0</v>
      </c>
      <c r="F16" s="190">
        <f t="shared" si="0"/>
        <v>0</v>
      </c>
      <c r="G16" s="190">
        <f t="shared" si="0"/>
        <v>0</v>
      </c>
      <c r="H16" s="190">
        <f t="shared" si="0"/>
        <v>0</v>
      </c>
      <c r="I16" s="190">
        <f t="shared" si="0"/>
        <v>0</v>
      </c>
      <c r="J16" s="190">
        <f t="shared" si="0"/>
        <v>0</v>
      </c>
      <c r="K16" s="190">
        <f t="shared" si="0"/>
        <v>0</v>
      </c>
      <c r="L16" s="190">
        <f t="shared" si="0"/>
        <v>0</v>
      </c>
      <c r="M16" s="190">
        <f t="shared" si="0"/>
        <v>0</v>
      </c>
      <c r="N16" s="190">
        <f t="shared" si="0"/>
        <v>0</v>
      </c>
      <c r="O16" s="190">
        <f t="shared" si="0"/>
        <v>0</v>
      </c>
    </row>
    <row r="17" spans="1:15" ht="15">
      <c r="A17" s="53"/>
      <c r="B17" s="54"/>
      <c r="C17" s="54"/>
      <c r="D17" s="54"/>
      <c r="E17" s="52"/>
      <c r="F17" s="52"/>
      <c r="G17" s="52"/>
      <c r="H17" s="52"/>
      <c r="I17" s="54"/>
      <c r="J17" s="54"/>
      <c r="K17" s="54"/>
      <c r="L17" s="52"/>
      <c r="M17" s="52"/>
      <c r="N17" s="52"/>
      <c r="O17" s="52"/>
    </row>
    <row r="18" spans="1:15" ht="15">
      <c r="A18" s="53"/>
      <c r="B18" s="54"/>
      <c r="C18" s="54"/>
      <c r="D18" s="54"/>
      <c r="E18" s="52"/>
      <c r="F18" s="52"/>
      <c r="K18" s="54"/>
      <c r="L18" s="52"/>
      <c r="M18" s="52"/>
      <c r="N18" s="52"/>
      <c r="O18" s="52"/>
    </row>
    <row r="19" spans="1:15" ht="15">
      <c r="A19" s="28" t="s">
        <v>113</v>
      </c>
      <c r="B19" s="33"/>
      <c r="C19" s="33"/>
      <c r="D19" s="33"/>
      <c r="E19" s="33"/>
      <c r="F19" s="33"/>
      <c r="K19" s="33"/>
      <c r="L19" s="33"/>
      <c r="M19" s="33"/>
      <c r="N19" s="33"/>
      <c r="O19" s="33"/>
    </row>
    <row r="20" spans="1:15" ht="15">
      <c r="A20" s="28" t="s">
        <v>114</v>
      </c>
      <c r="B20" s="33"/>
      <c r="C20" s="33"/>
      <c r="D20" s="33"/>
      <c r="E20" s="33"/>
      <c r="F20" s="33"/>
      <c r="K20" s="33"/>
      <c r="L20" s="33"/>
      <c r="M20" s="33"/>
      <c r="N20" s="33"/>
      <c r="O20" s="33"/>
    </row>
    <row r="21" spans="1:15" ht="14.25">
      <c r="A21" s="177" t="s">
        <v>199</v>
      </c>
      <c r="B21" s="33"/>
      <c r="C21" s="273" t="s">
        <v>286</v>
      </c>
      <c r="D21" s="273"/>
      <c r="E21" s="273"/>
      <c r="F21" s="33"/>
      <c r="K21" s="33"/>
      <c r="L21" s="33"/>
      <c r="M21" s="33"/>
      <c r="N21" s="33"/>
      <c r="O21" s="33"/>
    </row>
    <row r="22" spans="1:15" ht="14.25">
      <c r="A22" s="33"/>
      <c r="B22" s="33"/>
      <c r="C22" s="33"/>
      <c r="D22" s="33"/>
      <c r="E22" s="33"/>
      <c r="F22" s="33"/>
      <c r="K22" s="33"/>
      <c r="L22" s="33"/>
      <c r="M22" s="33"/>
      <c r="N22" s="33"/>
      <c r="O22" s="33"/>
    </row>
    <row r="23" spans="1:15" ht="14.25">
      <c r="A23" s="33" t="s">
        <v>287</v>
      </c>
      <c r="B23" s="33"/>
      <c r="C23" s="33"/>
      <c r="D23" s="33"/>
      <c r="E23" s="33"/>
      <c r="F23" s="33"/>
      <c r="K23" s="33"/>
      <c r="L23" s="33"/>
      <c r="M23" s="33"/>
      <c r="N23" s="33"/>
      <c r="O23" s="33"/>
    </row>
    <row r="24" spans="1:15" ht="15" thickBot="1">
      <c r="A24" s="33"/>
      <c r="B24" s="33"/>
      <c r="C24" s="33"/>
      <c r="D24" s="33"/>
      <c r="E24" s="33"/>
      <c r="F24" s="33"/>
      <c r="K24" s="33"/>
      <c r="L24" s="33"/>
      <c r="M24" s="33"/>
      <c r="N24" s="33"/>
      <c r="O24" s="33"/>
    </row>
    <row r="25" spans="1:14" ht="27" thickBot="1">
      <c r="A25" s="220" t="s">
        <v>71</v>
      </c>
      <c r="B25" s="55" t="s">
        <v>72</v>
      </c>
      <c r="C25" s="56" t="s">
        <v>73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4.25">
      <c r="A26" s="213" t="s">
        <v>74</v>
      </c>
      <c r="B26" s="221">
        <v>0</v>
      </c>
      <c r="C26" s="222">
        <v>0</v>
      </c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4.25">
      <c r="A27" s="214" t="s">
        <v>75</v>
      </c>
      <c r="B27" s="223">
        <v>0</v>
      </c>
      <c r="C27" s="224">
        <v>0</v>
      </c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>
      <c r="A28" s="214" t="s">
        <v>76</v>
      </c>
      <c r="B28" s="223">
        <v>0</v>
      </c>
      <c r="C28" s="224">
        <v>0</v>
      </c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4.25">
      <c r="A29" s="214" t="s">
        <v>77</v>
      </c>
      <c r="B29" s="223">
        <v>0</v>
      </c>
      <c r="C29" s="224">
        <v>0</v>
      </c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" thickBot="1">
      <c r="A30" s="215" t="s">
        <v>78</v>
      </c>
      <c r="B30" s="225">
        <v>0</v>
      </c>
      <c r="C30" s="226">
        <v>0</v>
      </c>
      <c r="F30" s="33"/>
      <c r="G30" s="33"/>
      <c r="H30" s="33"/>
      <c r="I30" s="33"/>
      <c r="J30" s="33"/>
      <c r="K30" s="33"/>
      <c r="L30" s="33"/>
      <c r="M30" s="33"/>
      <c r="N30" s="33"/>
    </row>
    <row r="31" ht="14.25">
      <c r="A31" s="33"/>
    </row>
  </sheetData>
  <sheetProtection/>
  <mergeCells count="18">
    <mergeCell ref="B5:H5"/>
    <mergeCell ref="I5:O5"/>
    <mergeCell ref="F8:H8"/>
    <mergeCell ref="M8:O8"/>
    <mergeCell ref="L8:L9"/>
    <mergeCell ref="E8:E9"/>
    <mergeCell ref="D8:D9"/>
    <mergeCell ref="J8:J9"/>
    <mergeCell ref="A5:A9"/>
    <mergeCell ref="C21:E21"/>
    <mergeCell ref="B6:H6"/>
    <mergeCell ref="I6:O6"/>
    <mergeCell ref="B7:B9"/>
    <mergeCell ref="C7:H7"/>
    <mergeCell ref="I7:I9"/>
    <mergeCell ref="K8:K9"/>
    <mergeCell ref="C8:C9"/>
    <mergeCell ref="J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ignoredErrors>
    <ignoredError sqref="B16:O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1.8515625" style="0" customWidth="1"/>
    <col min="2" max="4" width="15.7109375" style="0" customWidth="1"/>
    <col min="6" max="8" width="15.7109375" style="0" customWidth="1"/>
    <col min="9" max="9" width="17.421875" style="0" customWidth="1"/>
    <col min="10" max="12" width="15.7109375" style="0" customWidth="1"/>
    <col min="14" max="14" width="13.8515625" style="0" customWidth="1"/>
    <col min="15" max="15" width="15.421875" style="0" customWidth="1"/>
    <col min="16" max="16" width="16.140625" style="0" customWidth="1"/>
    <col min="17" max="17" width="12.421875" style="0" customWidth="1"/>
    <col min="18" max="20" width="15.7109375" style="0" customWidth="1"/>
  </cols>
  <sheetData>
    <row r="1" spans="1:24" ht="15">
      <c r="A1" s="69" t="s">
        <v>153</v>
      </c>
      <c r="B1" s="144"/>
      <c r="C1" s="145"/>
      <c r="D1" s="145"/>
      <c r="E1" s="145"/>
      <c r="F1" s="146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8" ht="15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7" t="s">
        <v>20</v>
      </c>
      <c r="Y2" s="150"/>
      <c r="Z2" s="150"/>
      <c r="AA2" s="150"/>
      <c r="AB2" s="150"/>
    </row>
    <row r="3" spans="1:28" ht="14.25">
      <c r="A3" s="289" t="s">
        <v>118</v>
      </c>
      <c r="B3" s="292" t="s">
        <v>7</v>
      </c>
      <c r="C3" s="293"/>
      <c r="D3" s="293"/>
      <c r="E3" s="294"/>
      <c r="F3" s="295" t="s">
        <v>8</v>
      </c>
      <c r="G3" s="293"/>
      <c r="H3" s="293"/>
      <c r="I3" s="294"/>
      <c r="J3" s="277" t="s">
        <v>9</v>
      </c>
      <c r="K3" s="278"/>
      <c r="L3" s="278"/>
      <c r="M3" s="279"/>
      <c r="N3" s="277" t="s">
        <v>137</v>
      </c>
      <c r="O3" s="278"/>
      <c r="P3" s="278"/>
      <c r="Q3" s="279"/>
      <c r="R3" s="277" t="s">
        <v>178</v>
      </c>
      <c r="S3" s="278"/>
      <c r="T3" s="278"/>
      <c r="U3" s="278"/>
      <c r="V3" s="278"/>
      <c r="W3" s="278"/>
      <c r="X3" s="310"/>
      <c r="Y3" s="150"/>
      <c r="Z3" s="150"/>
      <c r="AA3" s="150"/>
      <c r="AB3" s="150"/>
    </row>
    <row r="4" spans="1:28" ht="15" customHeight="1">
      <c r="A4" s="290"/>
      <c r="B4" s="296" t="s">
        <v>179</v>
      </c>
      <c r="C4" s="6"/>
      <c r="D4" s="6"/>
      <c r="E4" s="5"/>
      <c r="F4" s="7" t="s">
        <v>200</v>
      </c>
      <c r="G4" s="6"/>
      <c r="H4" s="6"/>
      <c r="I4" s="5"/>
      <c r="J4" s="7" t="s">
        <v>200</v>
      </c>
      <c r="K4" s="6"/>
      <c r="L4" s="6"/>
      <c r="M4" s="5"/>
      <c r="N4" s="7" t="s">
        <v>200</v>
      </c>
      <c r="O4" s="6"/>
      <c r="P4" s="6"/>
      <c r="Q4" s="5"/>
      <c r="R4" s="311"/>
      <c r="S4" s="1"/>
      <c r="T4" s="1"/>
      <c r="U4" s="1"/>
      <c r="V4" s="1"/>
      <c r="W4" s="1"/>
      <c r="X4" s="312"/>
      <c r="Y4" s="150"/>
      <c r="Z4" s="150"/>
      <c r="AA4" s="150"/>
      <c r="AB4" s="150"/>
    </row>
    <row r="5" spans="1:28" ht="15" customHeight="1">
      <c r="A5" s="290"/>
      <c r="B5" s="297" t="s">
        <v>10</v>
      </c>
      <c r="C5" s="10" t="s">
        <v>11</v>
      </c>
      <c r="D5" s="9"/>
      <c r="E5" s="8"/>
      <c r="F5" s="280" t="s">
        <v>10</v>
      </c>
      <c r="G5" s="283" t="s">
        <v>12</v>
      </c>
      <c r="H5" s="284"/>
      <c r="I5" s="285"/>
      <c r="J5" s="280" t="s">
        <v>13</v>
      </c>
      <c r="K5" s="283" t="s">
        <v>12</v>
      </c>
      <c r="L5" s="284"/>
      <c r="M5" s="285"/>
      <c r="N5" s="280" t="s">
        <v>13</v>
      </c>
      <c r="O5" s="283" t="s">
        <v>12</v>
      </c>
      <c r="P5" s="284"/>
      <c r="Q5" s="285"/>
      <c r="R5" s="313"/>
      <c r="S5" s="314"/>
      <c r="T5" s="314"/>
      <c r="U5" s="314"/>
      <c r="V5" s="314"/>
      <c r="W5" s="314"/>
      <c r="X5" s="315"/>
      <c r="Y5" s="150"/>
      <c r="Z5" s="150"/>
      <c r="AA5" s="150"/>
      <c r="AB5" s="150"/>
    </row>
    <row r="6" spans="1:28" ht="15" customHeight="1">
      <c r="A6" s="290"/>
      <c r="B6" s="298"/>
      <c r="C6" s="7"/>
      <c r="D6" s="6"/>
      <c r="E6" s="5"/>
      <c r="F6" s="281"/>
      <c r="G6" s="286"/>
      <c r="H6" s="287"/>
      <c r="I6" s="288"/>
      <c r="J6" s="281"/>
      <c r="K6" s="286"/>
      <c r="L6" s="287"/>
      <c r="M6" s="288"/>
      <c r="N6" s="281"/>
      <c r="O6" s="286"/>
      <c r="P6" s="287"/>
      <c r="Q6" s="288"/>
      <c r="R6" s="300" t="s">
        <v>13</v>
      </c>
      <c r="S6" s="36"/>
      <c r="T6" s="303" t="s">
        <v>12</v>
      </c>
      <c r="U6" s="303"/>
      <c r="V6" s="303"/>
      <c r="W6" s="303"/>
      <c r="X6" s="37"/>
      <c r="Y6" s="150"/>
      <c r="Z6" s="150"/>
      <c r="AA6" s="150"/>
      <c r="AB6" s="150"/>
    </row>
    <row r="7" spans="1:28" ht="15" customHeight="1">
      <c r="A7" s="290"/>
      <c r="B7" s="298"/>
      <c r="C7" s="280" t="s">
        <v>14</v>
      </c>
      <c r="D7" s="280" t="s">
        <v>15</v>
      </c>
      <c r="E7" s="280" t="s">
        <v>16</v>
      </c>
      <c r="F7" s="281"/>
      <c r="G7" s="280" t="s">
        <v>14</v>
      </c>
      <c r="H7" s="280" t="s">
        <v>15</v>
      </c>
      <c r="I7" s="280" t="s">
        <v>16</v>
      </c>
      <c r="J7" s="281"/>
      <c r="K7" s="280" t="s">
        <v>14</v>
      </c>
      <c r="L7" s="280" t="s">
        <v>15</v>
      </c>
      <c r="M7" s="280" t="s">
        <v>16</v>
      </c>
      <c r="N7" s="281"/>
      <c r="O7" s="280" t="s">
        <v>14</v>
      </c>
      <c r="P7" s="280" t="s">
        <v>15</v>
      </c>
      <c r="Q7" s="280" t="s">
        <v>16</v>
      </c>
      <c r="R7" s="301"/>
      <c r="S7" s="280" t="s">
        <v>14</v>
      </c>
      <c r="T7" s="280" t="s">
        <v>15</v>
      </c>
      <c r="U7" s="280" t="s">
        <v>16</v>
      </c>
      <c r="V7" s="307" t="s">
        <v>17</v>
      </c>
      <c r="W7" s="308"/>
      <c r="X7" s="309"/>
      <c r="Y7" s="150"/>
      <c r="Z7" s="150"/>
      <c r="AA7" s="150"/>
      <c r="AB7" s="150"/>
    </row>
    <row r="8" spans="1:28" ht="48.75" thickBot="1">
      <c r="A8" s="291"/>
      <c r="B8" s="299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302"/>
      <c r="S8" s="282"/>
      <c r="T8" s="282"/>
      <c r="U8" s="282"/>
      <c r="V8" s="73" t="s">
        <v>14</v>
      </c>
      <c r="W8" s="73" t="s">
        <v>15</v>
      </c>
      <c r="X8" s="72" t="s">
        <v>16</v>
      </c>
      <c r="Y8" s="150"/>
      <c r="Z8" s="150"/>
      <c r="AA8" s="150"/>
      <c r="AB8" s="150"/>
    </row>
    <row r="9" spans="1:28" ht="15" thickBot="1">
      <c r="A9" s="148" t="s">
        <v>119</v>
      </c>
      <c r="B9" s="304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6"/>
      <c r="Y9" s="150"/>
      <c r="Z9" s="150"/>
      <c r="AA9" s="150"/>
      <c r="AB9" s="150"/>
    </row>
    <row r="10" spans="1:28" ht="14.25">
      <c r="A10" s="162" t="s">
        <v>245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0"/>
      <c r="Z10" s="150"/>
      <c r="AA10" s="150"/>
      <c r="AB10" s="150"/>
    </row>
    <row r="11" spans="1:28" ht="15" thickBot="1">
      <c r="A11" s="162" t="s">
        <v>246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0" t="s">
        <v>215</v>
      </c>
      <c r="Z11" s="150" t="s">
        <v>215</v>
      </c>
      <c r="AA11" s="150" t="s">
        <v>215</v>
      </c>
      <c r="AB11" s="150" t="s">
        <v>215</v>
      </c>
    </row>
    <row r="12" spans="1:28" ht="15" thickBot="1">
      <c r="A12" s="162" t="s">
        <v>247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0" t="s">
        <v>215</v>
      </c>
      <c r="Z12" s="150" t="s">
        <v>215</v>
      </c>
      <c r="AA12" s="150" t="s">
        <v>215</v>
      </c>
      <c r="AB12" s="150" t="s">
        <v>215</v>
      </c>
    </row>
    <row r="13" spans="1:28" ht="14.25">
      <c r="A13" s="162" t="s">
        <v>248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0" t="s">
        <v>215</v>
      </c>
      <c r="Z13" s="150" t="s">
        <v>215</v>
      </c>
      <c r="AA13" s="150" t="s">
        <v>215</v>
      </c>
      <c r="AB13" s="150" t="s">
        <v>215</v>
      </c>
    </row>
    <row r="14" spans="1:28" ht="15" thickBot="1">
      <c r="A14" s="162" t="s">
        <v>249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0" t="s">
        <v>215</v>
      </c>
      <c r="Z14" s="150" t="s">
        <v>215</v>
      </c>
      <c r="AA14" s="150" t="s">
        <v>215</v>
      </c>
      <c r="AB14" s="150" t="s">
        <v>215</v>
      </c>
    </row>
    <row r="15" spans="1:28" ht="15" thickBot="1">
      <c r="A15" s="162" t="s">
        <v>250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0" t="s">
        <v>215</v>
      </c>
      <c r="Z15" s="150" t="s">
        <v>215</v>
      </c>
      <c r="AA15" s="150" t="s">
        <v>215</v>
      </c>
      <c r="AB15" s="150" t="s">
        <v>215</v>
      </c>
    </row>
    <row r="16" spans="1:28" ht="14.25">
      <c r="A16" s="162" t="s">
        <v>251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0" t="s">
        <v>215</v>
      </c>
      <c r="Z16" s="150" t="s">
        <v>215</v>
      </c>
      <c r="AA16" s="150" t="s">
        <v>215</v>
      </c>
      <c r="AB16" s="150" t="s">
        <v>215</v>
      </c>
    </row>
    <row r="17" spans="1:28" ht="14.25">
      <c r="A17" s="162" t="s">
        <v>252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0" t="s">
        <v>215</v>
      </c>
      <c r="Z17" s="150" t="s">
        <v>215</v>
      </c>
      <c r="AA17" s="150" t="s">
        <v>215</v>
      </c>
      <c r="AB17" s="150" t="s">
        <v>215</v>
      </c>
    </row>
    <row r="18" spans="1:28" ht="14.25">
      <c r="A18" s="162" t="s">
        <v>253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0" t="s">
        <v>215</v>
      </c>
      <c r="Z18" s="150" t="s">
        <v>215</v>
      </c>
      <c r="AA18" s="150" t="s">
        <v>215</v>
      </c>
      <c r="AB18" s="150" t="s">
        <v>215</v>
      </c>
    </row>
    <row r="19" spans="1:28" ht="14.25">
      <c r="A19" s="162" t="s">
        <v>254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0" t="s">
        <v>215</v>
      </c>
      <c r="Z19" s="150" t="s">
        <v>215</v>
      </c>
      <c r="AA19" s="150" t="s">
        <v>215</v>
      </c>
      <c r="AB19" s="150" t="s">
        <v>215</v>
      </c>
    </row>
    <row r="20" spans="1:28" ht="14.25">
      <c r="A20" s="162" t="s">
        <v>255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0" t="s">
        <v>215</v>
      </c>
      <c r="Z20" s="150" t="s">
        <v>215</v>
      </c>
      <c r="AA20" s="150" t="s">
        <v>215</v>
      </c>
      <c r="AB20" s="150" t="s">
        <v>215</v>
      </c>
    </row>
    <row r="21" spans="1:28" ht="14.25">
      <c r="A21" s="162" t="s">
        <v>256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0" t="s">
        <v>215</v>
      </c>
      <c r="Z21" s="150" t="s">
        <v>215</v>
      </c>
      <c r="AA21" s="150" t="s">
        <v>215</v>
      </c>
      <c r="AB21" s="150" t="s">
        <v>215</v>
      </c>
    </row>
    <row r="22" spans="1:28" ht="14.25">
      <c r="A22" s="163" t="s">
        <v>257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50"/>
      <c r="Z22" s="150"/>
      <c r="AA22" s="150"/>
      <c r="AB22" s="150"/>
    </row>
    <row r="23" spans="1:28" ht="15.75" customHeight="1">
      <c r="A23" s="118" t="s">
        <v>120</v>
      </c>
      <c r="B23" s="304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6"/>
      <c r="Y23" s="150"/>
      <c r="Z23" s="150"/>
      <c r="AA23" s="150"/>
      <c r="AB23" s="150"/>
    </row>
    <row r="24" spans="1:28" ht="15" customHeight="1">
      <c r="A24" s="164" t="s">
        <v>216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0"/>
      <c r="Z24" s="150"/>
      <c r="AA24" s="150"/>
      <c r="AB24" s="150"/>
    </row>
    <row r="25" spans="1:28" ht="15.75" customHeight="1">
      <c r="A25" s="164" t="s">
        <v>199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0" t="s">
        <v>215</v>
      </c>
      <c r="Z25" s="150" t="s">
        <v>215</v>
      </c>
      <c r="AA25" s="150" t="s">
        <v>215</v>
      </c>
      <c r="AB25" s="150" t="s">
        <v>215</v>
      </c>
    </row>
    <row r="26" spans="1:28" ht="15.75" customHeight="1">
      <c r="A26" s="164" t="s">
        <v>217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0" t="s">
        <v>215</v>
      </c>
      <c r="Z26" s="150" t="s">
        <v>215</v>
      </c>
      <c r="AA26" s="150" t="s">
        <v>215</v>
      </c>
      <c r="AB26" s="150" t="s">
        <v>215</v>
      </c>
    </row>
    <row r="27" spans="1:28" ht="15.75" customHeight="1">
      <c r="A27" s="164" t="s">
        <v>218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0" t="s">
        <v>215</v>
      </c>
      <c r="Z27" s="150" t="s">
        <v>215</v>
      </c>
      <c r="AA27" s="150" t="s">
        <v>215</v>
      </c>
      <c r="AB27" s="150" t="s">
        <v>215</v>
      </c>
    </row>
    <row r="28" spans="1:28" ht="15.75" customHeight="1">
      <c r="A28" s="164" t="s">
        <v>219</v>
      </c>
      <c r="B28" s="159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0" t="s">
        <v>215</v>
      </c>
      <c r="Z28" s="150" t="s">
        <v>215</v>
      </c>
      <c r="AA28" s="150" t="s">
        <v>215</v>
      </c>
      <c r="AB28" s="150" t="s">
        <v>215</v>
      </c>
    </row>
    <row r="29" spans="1:28" ht="15.75" customHeight="1">
      <c r="A29" s="164" t="s">
        <v>220</v>
      </c>
      <c r="B29" s="159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0" t="s">
        <v>215</v>
      </c>
      <c r="Z29" s="150" t="s">
        <v>215</v>
      </c>
      <c r="AA29" s="150" t="s">
        <v>215</v>
      </c>
      <c r="AB29" s="150" t="s">
        <v>215</v>
      </c>
    </row>
    <row r="30" spans="1:28" ht="15.75" customHeight="1">
      <c r="A30" s="164" t="s">
        <v>221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0" t="s">
        <v>215</v>
      </c>
      <c r="Z30" s="150" t="s">
        <v>215</v>
      </c>
      <c r="AA30" s="150" t="s">
        <v>215</v>
      </c>
      <c r="AB30" s="150" t="s">
        <v>215</v>
      </c>
    </row>
    <row r="31" spans="1:28" ht="15.75" customHeight="1">
      <c r="A31" s="164" t="s">
        <v>222</v>
      </c>
      <c r="B31" s="159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0" t="s">
        <v>215</v>
      </c>
      <c r="Z31" s="150" t="s">
        <v>215</v>
      </c>
      <c r="AA31" s="150" t="s">
        <v>215</v>
      </c>
      <c r="AB31" s="150" t="s">
        <v>215</v>
      </c>
    </row>
    <row r="32" spans="1:28" ht="15.75" customHeight="1">
      <c r="A32" s="164" t="s">
        <v>223</v>
      </c>
      <c r="B32" s="159">
        <v>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0" t="s">
        <v>215</v>
      </c>
      <c r="Z32" s="150" t="s">
        <v>215</v>
      </c>
      <c r="AA32" s="150" t="s">
        <v>215</v>
      </c>
      <c r="AB32" s="150" t="s">
        <v>215</v>
      </c>
    </row>
    <row r="33" spans="1:28" ht="15.75" customHeight="1">
      <c r="A33" s="164" t="s">
        <v>224</v>
      </c>
      <c r="B33" s="159">
        <v>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0" t="s">
        <v>215</v>
      </c>
      <c r="Z33" s="150" t="s">
        <v>215</v>
      </c>
      <c r="AA33" s="150" t="s">
        <v>215</v>
      </c>
      <c r="AB33" s="150" t="s">
        <v>215</v>
      </c>
    </row>
    <row r="34" spans="1:28" ht="15.75" customHeight="1">
      <c r="A34" s="164" t="s">
        <v>225</v>
      </c>
      <c r="B34" s="159">
        <v>0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0" t="s">
        <v>215</v>
      </c>
      <c r="Z34" s="150" t="s">
        <v>215</v>
      </c>
      <c r="AA34" s="150" t="s">
        <v>215</v>
      </c>
      <c r="AB34" s="150" t="s">
        <v>215</v>
      </c>
    </row>
    <row r="35" spans="1:28" ht="15.75" customHeight="1">
      <c r="A35" s="164" t="s">
        <v>226</v>
      </c>
      <c r="B35" s="159">
        <v>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0" t="s">
        <v>215</v>
      </c>
      <c r="Z35" s="150" t="s">
        <v>215</v>
      </c>
      <c r="AA35" s="150" t="s">
        <v>215</v>
      </c>
      <c r="AB35" s="150" t="s">
        <v>215</v>
      </c>
    </row>
    <row r="36" spans="1:28" ht="15.75" customHeight="1">
      <c r="A36" s="164" t="s">
        <v>227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0" t="s">
        <v>215</v>
      </c>
      <c r="Z36" s="150" t="s">
        <v>215</v>
      </c>
      <c r="AA36" s="150" t="s">
        <v>215</v>
      </c>
      <c r="AB36" s="150" t="s">
        <v>215</v>
      </c>
    </row>
    <row r="37" spans="1:28" ht="15.75" customHeight="1">
      <c r="A37" s="164" t="s">
        <v>228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0" t="s">
        <v>215</v>
      </c>
      <c r="Z37" s="150" t="s">
        <v>215</v>
      </c>
      <c r="AA37" s="150" t="s">
        <v>215</v>
      </c>
      <c r="AB37" s="150" t="s">
        <v>215</v>
      </c>
    </row>
    <row r="38" spans="1:28" ht="15.75" customHeight="1">
      <c r="A38" s="164" t="s">
        <v>229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0" t="s">
        <v>215</v>
      </c>
      <c r="Z38" s="150" t="s">
        <v>215</v>
      </c>
      <c r="AA38" s="150" t="s">
        <v>215</v>
      </c>
      <c r="AB38" s="150" t="s">
        <v>215</v>
      </c>
    </row>
    <row r="39" spans="1:28" ht="15.75" customHeight="1">
      <c r="A39" s="164" t="s">
        <v>230</v>
      </c>
      <c r="B39" s="159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0" t="s">
        <v>215</v>
      </c>
      <c r="Z39" s="150" t="s">
        <v>215</v>
      </c>
      <c r="AA39" s="150" t="s">
        <v>215</v>
      </c>
      <c r="AB39" s="150" t="s">
        <v>215</v>
      </c>
    </row>
    <row r="40" spans="1:28" ht="15.75" customHeight="1">
      <c r="A40" s="164" t="s">
        <v>231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0" t="s">
        <v>215</v>
      </c>
      <c r="Z40" s="150" t="s">
        <v>215</v>
      </c>
      <c r="AA40" s="150" t="s">
        <v>215</v>
      </c>
      <c r="AB40" s="150" t="s">
        <v>215</v>
      </c>
    </row>
    <row r="41" spans="1:28" ht="15.75" customHeight="1">
      <c r="A41" s="164" t="s">
        <v>232</v>
      </c>
      <c r="B41" s="159">
        <v>0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0" t="s">
        <v>215</v>
      </c>
      <c r="Z41" s="150" t="s">
        <v>215</v>
      </c>
      <c r="AA41" s="150" t="s">
        <v>215</v>
      </c>
      <c r="AB41" s="150" t="s">
        <v>215</v>
      </c>
    </row>
    <row r="42" spans="1:28" ht="15.75" customHeight="1">
      <c r="A42" s="164" t="s">
        <v>233</v>
      </c>
      <c r="B42" s="159">
        <v>0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0" t="s">
        <v>215</v>
      </c>
      <c r="Z42" s="150" t="s">
        <v>215</v>
      </c>
      <c r="AA42" s="150" t="s">
        <v>215</v>
      </c>
      <c r="AB42" s="150" t="s">
        <v>215</v>
      </c>
    </row>
    <row r="43" spans="1:28" ht="15.75" customHeight="1">
      <c r="A43" s="164" t="s">
        <v>234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0" t="s">
        <v>215</v>
      </c>
      <c r="Z43" s="150" t="s">
        <v>215</v>
      </c>
      <c r="AA43" s="150" t="s">
        <v>215</v>
      </c>
      <c r="AB43" s="150" t="s">
        <v>215</v>
      </c>
    </row>
    <row r="44" spans="1:28" ht="15.75" customHeight="1">
      <c r="A44" s="164" t="s">
        <v>235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0" t="s">
        <v>215</v>
      </c>
      <c r="Z44" s="150" t="s">
        <v>215</v>
      </c>
      <c r="AA44" s="150" t="s">
        <v>215</v>
      </c>
      <c r="AB44" s="150" t="s">
        <v>215</v>
      </c>
    </row>
    <row r="45" spans="1:28" ht="15.75" customHeight="1">
      <c r="A45" s="164" t="s">
        <v>236</v>
      </c>
      <c r="B45" s="159">
        <v>0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0" t="s">
        <v>215</v>
      </c>
      <c r="Z45" s="150" t="s">
        <v>215</v>
      </c>
      <c r="AA45" s="150" t="s">
        <v>215</v>
      </c>
      <c r="AB45" s="150" t="s">
        <v>215</v>
      </c>
    </row>
    <row r="46" spans="1:28" ht="15.75" customHeight="1">
      <c r="A46" s="164" t="s">
        <v>237</v>
      </c>
      <c r="B46" s="159">
        <v>0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0" t="s">
        <v>215</v>
      </c>
      <c r="Z46" s="150" t="s">
        <v>215</v>
      </c>
      <c r="AA46" s="150" t="s">
        <v>215</v>
      </c>
      <c r="AB46" s="150" t="s">
        <v>215</v>
      </c>
    </row>
    <row r="47" spans="1:28" ht="15.75" customHeight="1">
      <c r="A47" s="164" t="s">
        <v>238</v>
      </c>
      <c r="B47" s="159">
        <v>0</v>
      </c>
      <c r="C47" s="159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0" t="s">
        <v>215</v>
      </c>
      <c r="Z47" s="150" t="s">
        <v>215</v>
      </c>
      <c r="AA47" s="150" t="s">
        <v>215</v>
      </c>
      <c r="AB47" s="150" t="s">
        <v>215</v>
      </c>
    </row>
    <row r="48" spans="1:28" ht="15.75" customHeight="1">
      <c r="A48" s="164" t="s">
        <v>239</v>
      </c>
      <c r="B48" s="159">
        <v>0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0" t="s">
        <v>215</v>
      </c>
      <c r="Z48" s="150" t="s">
        <v>215</v>
      </c>
      <c r="AA48" s="150" t="s">
        <v>215</v>
      </c>
      <c r="AB48" s="150" t="s">
        <v>215</v>
      </c>
    </row>
    <row r="49" spans="1:28" ht="15.75" customHeight="1">
      <c r="A49" s="164" t="s">
        <v>240</v>
      </c>
      <c r="B49" s="159">
        <v>0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0" t="s">
        <v>215</v>
      </c>
      <c r="Z49" s="150" t="s">
        <v>215</v>
      </c>
      <c r="AA49" s="150" t="s">
        <v>215</v>
      </c>
      <c r="AB49" s="150" t="s">
        <v>215</v>
      </c>
    </row>
    <row r="50" spans="1:28" ht="15.75" customHeight="1">
      <c r="A50" s="164" t="s">
        <v>241</v>
      </c>
      <c r="B50" s="159">
        <v>0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0" t="s">
        <v>215</v>
      </c>
      <c r="Z50" s="150" t="s">
        <v>215</v>
      </c>
      <c r="AA50" s="150" t="s">
        <v>215</v>
      </c>
      <c r="AB50" s="150" t="s">
        <v>215</v>
      </c>
    </row>
    <row r="51" spans="1:28" ht="15.75" customHeight="1">
      <c r="A51" s="164" t="s">
        <v>242</v>
      </c>
      <c r="B51" s="159">
        <v>0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0" t="s">
        <v>215</v>
      </c>
      <c r="Z51" s="150" t="s">
        <v>215</v>
      </c>
      <c r="AA51" s="150" t="s">
        <v>215</v>
      </c>
      <c r="AB51" s="150" t="s">
        <v>215</v>
      </c>
    </row>
    <row r="52" spans="1:28" ht="15.75" customHeight="1">
      <c r="A52" s="164" t="s">
        <v>243</v>
      </c>
      <c r="B52" s="159">
        <v>0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0" t="s">
        <v>215</v>
      </c>
      <c r="Z52" s="150" t="s">
        <v>215</v>
      </c>
      <c r="AA52" s="150" t="s">
        <v>215</v>
      </c>
      <c r="AB52" s="150" t="s">
        <v>215</v>
      </c>
    </row>
    <row r="53" spans="1:28" ht="15.75" customHeight="1">
      <c r="A53" s="165" t="s">
        <v>244</v>
      </c>
      <c r="B53" s="160">
        <v>0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50"/>
      <c r="Z53" s="150"/>
      <c r="AA53" s="150"/>
      <c r="AB53" s="150"/>
    </row>
    <row r="54" spans="1:28" ht="15.75" customHeight="1">
      <c r="A54" s="149" t="s">
        <v>18</v>
      </c>
      <c r="B54" s="161">
        <f aca="true" t="shared" si="0" ref="B54:X54">SUM(B10:B53)</f>
        <v>0</v>
      </c>
      <c r="C54" s="161">
        <f t="shared" si="0"/>
        <v>0</v>
      </c>
      <c r="D54" s="161">
        <f t="shared" si="0"/>
        <v>0</v>
      </c>
      <c r="E54" s="161">
        <f t="shared" si="0"/>
        <v>0</v>
      </c>
      <c r="F54" s="161">
        <f t="shared" si="0"/>
        <v>0</v>
      </c>
      <c r="G54" s="161">
        <f t="shared" si="0"/>
        <v>0</v>
      </c>
      <c r="H54" s="161">
        <f t="shared" si="0"/>
        <v>0</v>
      </c>
      <c r="I54" s="161">
        <f t="shared" si="0"/>
        <v>0</v>
      </c>
      <c r="J54" s="161">
        <f t="shared" si="0"/>
        <v>0</v>
      </c>
      <c r="K54" s="161">
        <f t="shared" si="0"/>
        <v>0</v>
      </c>
      <c r="L54" s="161">
        <f t="shared" si="0"/>
        <v>0</v>
      </c>
      <c r="M54" s="161">
        <f t="shared" si="0"/>
        <v>0</v>
      </c>
      <c r="N54" s="161">
        <f t="shared" si="0"/>
        <v>0</v>
      </c>
      <c r="O54" s="161">
        <f t="shared" si="0"/>
        <v>0</v>
      </c>
      <c r="P54" s="161">
        <f t="shared" si="0"/>
        <v>0</v>
      </c>
      <c r="Q54" s="161">
        <f t="shared" si="0"/>
        <v>0</v>
      </c>
      <c r="R54" s="161">
        <f t="shared" si="0"/>
        <v>0</v>
      </c>
      <c r="S54" s="161">
        <f t="shared" si="0"/>
        <v>0</v>
      </c>
      <c r="T54" s="161">
        <f t="shared" si="0"/>
        <v>0</v>
      </c>
      <c r="U54" s="161">
        <f t="shared" si="0"/>
        <v>0</v>
      </c>
      <c r="V54" s="161">
        <f t="shared" si="0"/>
        <v>0</v>
      </c>
      <c r="W54" s="161">
        <f t="shared" si="0"/>
        <v>0</v>
      </c>
      <c r="X54" s="161">
        <f t="shared" si="0"/>
        <v>0</v>
      </c>
      <c r="Y54" s="102"/>
      <c r="Z54" s="150"/>
      <c r="AA54" s="150"/>
      <c r="AB54" s="150"/>
    </row>
    <row r="55" spans="1:28" ht="15" customHeight="1">
      <c r="A55" s="152"/>
      <c r="B55" s="152"/>
      <c r="C55" s="15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150"/>
      <c r="Z55" s="150"/>
      <c r="AA55" s="150"/>
      <c r="AB55" s="150"/>
    </row>
    <row r="56" spans="1:28" ht="15" customHeight="1">
      <c r="A56" s="152"/>
      <c r="B56" s="152"/>
      <c r="C56" s="152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0"/>
      <c r="Z56" s="150"/>
      <c r="AA56" s="150"/>
      <c r="AB56" s="150"/>
    </row>
    <row r="57" spans="1:28" ht="15" customHeight="1">
      <c r="A57" s="152"/>
      <c r="B57" s="152"/>
      <c r="C57" s="152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0"/>
      <c r="Z57" s="150"/>
      <c r="AA57" s="150"/>
      <c r="AB57" s="150"/>
    </row>
    <row r="58" spans="1:28" ht="15" customHeight="1">
      <c r="A58" s="152"/>
      <c r="B58" s="152"/>
      <c r="C58" s="152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0"/>
      <c r="Z58" s="150"/>
      <c r="AA58" s="150"/>
      <c r="AB58" s="150"/>
    </row>
    <row r="59" spans="1:28" ht="15" customHeight="1">
      <c r="A59" s="152"/>
      <c r="B59" s="152"/>
      <c r="C59" s="152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</row>
    <row r="60" spans="1:28" ht="15" customHeight="1">
      <c r="A60" s="152"/>
      <c r="B60" s="152"/>
      <c r="C60" s="152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</row>
    <row r="61" spans="1:28" ht="15" customHeight="1">
      <c r="A61" s="152"/>
      <c r="B61" s="152"/>
      <c r="C61" s="152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</row>
    <row r="62" spans="1:28" ht="15" customHeight="1">
      <c r="A62" s="152"/>
      <c r="B62" s="152"/>
      <c r="C62" s="152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</row>
    <row r="63" spans="1:28" ht="15" customHeight="1">
      <c r="A63" s="152"/>
      <c r="B63" s="152"/>
      <c r="C63" s="152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</row>
    <row r="64" spans="1:28" ht="15" customHeight="1">
      <c r="A64" s="152"/>
      <c r="B64" s="152"/>
      <c r="C64" s="152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</row>
    <row r="65" spans="1:28" ht="15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</row>
  </sheetData>
  <sheetProtection/>
  <mergeCells count="38">
    <mergeCell ref="B23:X23"/>
    <mergeCell ref="C7:C8"/>
    <mergeCell ref="F4:I4"/>
    <mergeCell ref="K7:K8"/>
    <mergeCell ref="G7:G8"/>
    <mergeCell ref="J4:M4"/>
    <mergeCell ref="R3:X5"/>
    <mergeCell ref="K5:M6"/>
    <mergeCell ref="F5:F8"/>
    <mergeCell ref="R6:R8"/>
    <mergeCell ref="T7:T8"/>
    <mergeCell ref="U7:U8"/>
    <mergeCell ref="T6:W6"/>
    <mergeCell ref="B9:X9"/>
    <mergeCell ref="I7:I8"/>
    <mergeCell ref="L7:L8"/>
    <mergeCell ref="J5:J8"/>
    <mergeCell ref="V7:X7"/>
    <mergeCell ref="D7:D8"/>
    <mergeCell ref="A3:A8"/>
    <mergeCell ref="B3:E3"/>
    <mergeCell ref="F3:I3"/>
    <mergeCell ref="B4:E4"/>
    <mergeCell ref="E7:E8"/>
    <mergeCell ref="S7:S8"/>
    <mergeCell ref="C5:E6"/>
    <mergeCell ref="G5:I6"/>
    <mergeCell ref="H7:H8"/>
    <mergeCell ref="B5:B8"/>
    <mergeCell ref="J3:M3"/>
    <mergeCell ref="N3:Q3"/>
    <mergeCell ref="N4:Q4"/>
    <mergeCell ref="N5:N8"/>
    <mergeCell ref="O5:Q6"/>
    <mergeCell ref="O7:O8"/>
    <mergeCell ref="P7:P8"/>
    <mergeCell ref="Q7:Q8"/>
    <mergeCell ref="M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Y53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1.140625" style="0" customWidth="1"/>
    <col min="2" max="8" width="15.7109375" style="0" customWidth="1"/>
    <col min="9" max="9" width="14.421875" style="0" customWidth="1"/>
    <col min="10" max="12" width="15.7109375" style="0" customWidth="1"/>
    <col min="13" max="17" width="14.421875" style="0" customWidth="1"/>
    <col min="18" max="20" width="15.7109375" style="0" customWidth="1"/>
    <col min="21" max="24" width="14.421875" style="0" customWidth="1"/>
  </cols>
  <sheetData>
    <row r="1" spans="1:24" ht="15">
      <c r="A1" s="34" t="s">
        <v>154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ht="15.75" thickBot="1">
      <c r="A2" s="34" t="s">
        <v>155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4" ht="28.5" customHeight="1">
      <c r="A3" s="289"/>
      <c r="B3" s="325" t="s">
        <v>201</v>
      </c>
      <c r="C3" s="322"/>
      <c r="D3" s="322"/>
      <c r="E3" s="323"/>
      <c r="F3" s="321" t="s">
        <v>202</v>
      </c>
      <c r="G3" s="322"/>
      <c r="H3" s="322"/>
      <c r="I3" s="323"/>
      <c r="J3" s="321" t="s">
        <v>203</v>
      </c>
      <c r="K3" s="322"/>
      <c r="L3" s="322"/>
      <c r="M3" s="323"/>
      <c r="N3" s="321" t="s">
        <v>204</v>
      </c>
      <c r="O3" s="322"/>
      <c r="P3" s="322"/>
      <c r="Q3" s="323"/>
      <c r="R3" s="316" t="s">
        <v>205</v>
      </c>
      <c r="S3" s="317"/>
      <c r="T3" s="317"/>
      <c r="U3" s="317"/>
      <c r="V3" s="317"/>
      <c r="W3" s="317"/>
      <c r="X3" s="318"/>
    </row>
    <row r="4" spans="1:24" ht="15" customHeight="1">
      <c r="A4" s="290"/>
      <c r="B4" s="297" t="s">
        <v>10</v>
      </c>
      <c r="C4" s="10" t="s">
        <v>11</v>
      </c>
      <c r="D4" s="9"/>
      <c r="E4" s="8"/>
      <c r="F4" s="280" t="s">
        <v>10</v>
      </c>
      <c r="G4" s="283" t="s">
        <v>12</v>
      </c>
      <c r="H4" s="284"/>
      <c r="I4" s="285"/>
      <c r="J4" s="280" t="s">
        <v>13</v>
      </c>
      <c r="K4" s="283" t="s">
        <v>12</v>
      </c>
      <c r="L4" s="284"/>
      <c r="M4" s="285"/>
      <c r="N4" s="280" t="s">
        <v>13</v>
      </c>
      <c r="O4" s="283" t="s">
        <v>12</v>
      </c>
      <c r="P4" s="284"/>
      <c r="Q4" s="285"/>
      <c r="R4" s="21" t="s">
        <v>13</v>
      </c>
      <c r="S4" s="3" t="s">
        <v>12</v>
      </c>
      <c r="T4" s="3"/>
      <c r="U4" s="3"/>
      <c r="V4" s="3"/>
      <c r="W4" s="3"/>
      <c r="X4" s="320"/>
    </row>
    <row r="5" spans="1:24" ht="15" customHeight="1">
      <c r="A5" s="290"/>
      <c r="B5" s="298"/>
      <c r="C5" s="7"/>
      <c r="D5" s="6"/>
      <c r="E5" s="5"/>
      <c r="F5" s="281"/>
      <c r="G5" s="286"/>
      <c r="H5" s="287"/>
      <c r="I5" s="288"/>
      <c r="J5" s="281"/>
      <c r="K5" s="286"/>
      <c r="L5" s="287"/>
      <c r="M5" s="288"/>
      <c r="N5" s="281"/>
      <c r="O5" s="286"/>
      <c r="P5" s="287"/>
      <c r="Q5" s="288"/>
      <c r="R5" s="21"/>
      <c r="S5" s="3"/>
      <c r="T5" s="3"/>
      <c r="U5" s="3"/>
      <c r="V5" s="3"/>
      <c r="W5" s="3"/>
      <c r="X5" s="320"/>
    </row>
    <row r="6" spans="1:24" ht="15" customHeight="1">
      <c r="A6" s="290"/>
      <c r="B6" s="298"/>
      <c r="C6" s="280" t="s">
        <v>14</v>
      </c>
      <c r="D6" s="280" t="s">
        <v>15</v>
      </c>
      <c r="E6" s="280" t="s">
        <v>16</v>
      </c>
      <c r="F6" s="281"/>
      <c r="G6" s="280" t="s">
        <v>14</v>
      </c>
      <c r="H6" s="280" t="s">
        <v>15</v>
      </c>
      <c r="I6" s="280" t="s">
        <v>16</v>
      </c>
      <c r="J6" s="281"/>
      <c r="K6" s="280" t="s">
        <v>14</v>
      </c>
      <c r="L6" s="280" t="s">
        <v>15</v>
      </c>
      <c r="M6" s="280" t="s">
        <v>16</v>
      </c>
      <c r="N6" s="281"/>
      <c r="O6" s="280" t="s">
        <v>14</v>
      </c>
      <c r="P6" s="280" t="s">
        <v>15</v>
      </c>
      <c r="Q6" s="280" t="s">
        <v>16</v>
      </c>
      <c r="R6" s="21"/>
      <c r="S6" s="18" t="s">
        <v>14</v>
      </c>
      <c r="T6" s="18" t="s">
        <v>15</v>
      </c>
      <c r="U6" s="18" t="s">
        <v>16</v>
      </c>
      <c r="V6" s="14" t="s">
        <v>17</v>
      </c>
      <c r="W6" s="14"/>
      <c r="X6" s="324"/>
    </row>
    <row r="7" spans="1:24" ht="48.75" thickBot="1">
      <c r="A7" s="291"/>
      <c r="B7" s="299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319"/>
      <c r="S7" s="328"/>
      <c r="T7" s="328"/>
      <c r="U7" s="328"/>
      <c r="V7" s="40" t="s">
        <v>14</v>
      </c>
      <c r="W7" s="40" t="s">
        <v>15</v>
      </c>
      <c r="X7" s="38" t="s">
        <v>16</v>
      </c>
    </row>
    <row r="8" spans="1:24" ht="15" thickBot="1">
      <c r="A8" s="74" t="s">
        <v>119</v>
      </c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26"/>
      <c r="S8" s="326"/>
      <c r="T8" s="326"/>
      <c r="U8" s="326"/>
      <c r="V8" s="326"/>
      <c r="W8" s="326"/>
      <c r="X8" s="327"/>
    </row>
    <row r="9" spans="1:24" ht="14.25">
      <c r="A9" s="86" t="s">
        <v>245</v>
      </c>
      <c r="B9" s="206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207">
        <v>0</v>
      </c>
    </row>
    <row r="10" spans="1:24" ht="15" thickBot="1">
      <c r="A10" s="86" t="s">
        <v>246</v>
      </c>
      <c r="B10" s="206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207">
        <v>0</v>
      </c>
    </row>
    <row r="11" spans="1:24" ht="15" thickBot="1">
      <c r="A11" s="86" t="s">
        <v>247</v>
      </c>
      <c r="B11" s="206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207">
        <v>0</v>
      </c>
    </row>
    <row r="12" spans="1:24" ht="14.25">
      <c r="A12" s="86" t="s">
        <v>248</v>
      </c>
      <c r="B12" s="206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207">
        <v>0</v>
      </c>
    </row>
    <row r="13" spans="1:24" ht="15" thickBot="1">
      <c r="A13" s="86" t="s">
        <v>249</v>
      </c>
      <c r="B13" s="206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207">
        <v>0</v>
      </c>
    </row>
    <row r="14" spans="1:24" ht="15" thickBot="1">
      <c r="A14" s="86" t="s">
        <v>250</v>
      </c>
      <c r="B14" s="206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207">
        <v>0</v>
      </c>
    </row>
    <row r="15" spans="1:24" ht="14.25">
      <c r="A15" s="86" t="s">
        <v>251</v>
      </c>
      <c r="B15" s="206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207">
        <v>0</v>
      </c>
    </row>
    <row r="16" spans="1:24" ht="14.25">
      <c r="A16" s="86" t="s">
        <v>252</v>
      </c>
      <c r="B16" s="206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207">
        <v>0</v>
      </c>
    </row>
    <row r="17" spans="1:24" ht="14.25">
      <c r="A17" s="86" t="s">
        <v>253</v>
      </c>
      <c r="B17" s="206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207">
        <v>0</v>
      </c>
    </row>
    <row r="18" spans="1:24" ht="14.25">
      <c r="A18" s="86" t="s">
        <v>254</v>
      </c>
      <c r="B18" s="206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207">
        <v>0</v>
      </c>
    </row>
    <row r="19" spans="1:24" ht="14.25">
      <c r="A19" s="86" t="s">
        <v>255</v>
      </c>
      <c r="B19" s="206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207">
        <v>0</v>
      </c>
    </row>
    <row r="20" spans="1:24" ht="14.25">
      <c r="A20" s="86" t="s">
        <v>256</v>
      </c>
      <c r="B20" s="206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207">
        <v>0</v>
      </c>
    </row>
    <row r="21" spans="1:24" ht="14.25">
      <c r="A21" s="208" t="s">
        <v>257</v>
      </c>
      <c r="B21" s="209">
        <v>0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210">
        <v>0</v>
      </c>
    </row>
    <row r="22" spans="1:24" ht="15.75" customHeight="1">
      <c r="A22" s="211" t="s">
        <v>120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</row>
    <row r="23" spans="1:24" ht="15" customHeight="1">
      <c r="A23" s="86" t="s">
        <v>216</v>
      </c>
      <c r="B23" s="206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207">
        <v>0</v>
      </c>
    </row>
    <row r="24" spans="1:24" ht="15.75" customHeight="1">
      <c r="A24" s="86" t="s">
        <v>199</v>
      </c>
      <c r="B24" s="206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207">
        <v>0</v>
      </c>
    </row>
    <row r="25" spans="1:24" ht="15.75" customHeight="1">
      <c r="A25" s="86" t="s">
        <v>217</v>
      </c>
      <c r="B25" s="206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207">
        <v>0</v>
      </c>
    </row>
    <row r="26" spans="1:24" ht="15.75" customHeight="1">
      <c r="A26" s="86" t="s">
        <v>218</v>
      </c>
      <c r="B26" s="206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207">
        <v>0</v>
      </c>
    </row>
    <row r="27" spans="1:24" ht="15.75" customHeight="1">
      <c r="A27" s="86" t="s">
        <v>219</v>
      </c>
      <c r="B27" s="206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207">
        <v>0</v>
      </c>
    </row>
    <row r="28" spans="1:24" ht="15.75" customHeight="1">
      <c r="A28" s="86" t="s">
        <v>220</v>
      </c>
      <c r="B28" s="206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207">
        <v>0</v>
      </c>
    </row>
    <row r="29" spans="1:24" ht="15.75" customHeight="1">
      <c r="A29" s="86" t="s">
        <v>221</v>
      </c>
      <c r="B29" s="206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207">
        <v>0</v>
      </c>
    </row>
    <row r="30" spans="1:24" ht="15.75" customHeight="1">
      <c r="A30" s="86" t="s">
        <v>222</v>
      </c>
      <c r="B30" s="206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207">
        <v>0</v>
      </c>
    </row>
    <row r="31" spans="1:24" ht="15.75" customHeight="1">
      <c r="A31" s="86" t="s">
        <v>223</v>
      </c>
      <c r="B31" s="206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207">
        <v>0</v>
      </c>
    </row>
    <row r="32" spans="1:24" ht="15.75" customHeight="1">
      <c r="A32" s="86" t="s">
        <v>224</v>
      </c>
      <c r="B32" s="206">
        <v>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207">
        <v>0</v>
      </c>
    </row>
    <row r="33" spans="1:24" ht="15.75" customHeight="1">
      <c r="A33" s="86" t="s">
        <v>225</v>
      </c>
      <c r="B33" s="206">
        <v>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207">
        <v>0</v>
      </c>
    </row>
    <row r="34" spans="1:24" ht="15.75" customHeight="1">
      <c r="A34" s="86" t="s">
        <v>226</v>
      </c>
      <c r="B34" s="206">
        <v>0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207">
        <v>0</v>
      </c>
    </row>
    <row r="35" spans="1:24" ht="15.75" customHeight="1">
      <c r="A35" s="86" t="s">
        <v>227</v>
      </c>
      <c r="B35" s="206">
        <v>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207">
        <v>0</v>
      </c>
    </row>
    <row r="36" spans="1:24" ht="15.75" customHeight="1">
      <c r="A36" s="86" t="s">
        <v>228</v>
      </c>
      <c r="B36" s="206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207">
        <v>0</v>
      </c>
    </row>
    <row r="37" spans="1:24" ht="15.75" customHeight="1">
      <c r="A37" s="86" t="s">
        <v>229</v>
      </c>
      <c r="B37" s="206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207">
        <v>0</v>
      </c>
    </row>
    <row r="38" spans="1:24" ht="15.75" customHeight="1">
      <c r="A38" s="86" t="s">
        <v>230</v>
      </c>
      <c r="B38" s="206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207">
        <v>0</v>
      </c>
    </row>
    <row r="39" spans="1:24" ht="15.75" customHeight="1">
      <c r="A39" s="86" t="s">
        <v>231</v>
      </c>
      <c r="B39" s="206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207">
        <v>0</v>
      </c>
    </row>
    <row r="40" spans="1:24" ht="15.75" customHeight="1">
      <c r="A40" s="86" t="s">
        <v>232</v>
      </c>
      <c r="B40" s="206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207">
        <v>0</v>
      </c>
    </row>
    <row r="41" spans="1:24" ht="15.75" customHeight="1">
      <c r="A41" s="86" t="s">
        <v>233</v>
      </c>
      <c r="B41" s="206">
        <v>0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207">
        <v>0</v>
      </c>
    </row>
    <row r="42" spans="1:24" ht="15.75" customHeight="1">
      <c r="A42" s="86" t="s">
        <v>234</v>
      </c>
      <c r="B42" s="206">
        <v>0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207">
        <v>0</v>
      </c>
    </row>
    <row r="43" spans="1:24" ht="15.75" customHeight="1">
      <c r="A43" s="86" t="s">
        <v>235</v>
      </c>
      <c r="B43" s="206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207">
        <v>0</v>
      </c>
    </row>
    <row r="44" spans="1:24" ht="15.75" customHeight="1">
      <c r="A44" s="86" t="s">
        <v>236</v>
      </c>
      <c r="B44" s="206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207">
        <v>0</v>
      </c>
    </row>
    <row r="45" spans="1:24" ht="15.75" customHeight="1">
      <c r="A45" s="86" t="s">
        <v>237</v>
      </c>
      <c r="B45" s="206">
        <v>0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07">
        <v>0</v>
      </c>
    </row>
    <row r="46" spans="1:24" ht="15.75" customHeight="1">
      <c r="A46" s="86" t="s">
        <v>238</v>
      </c>
      <c r="B46" s="206">
        <v>0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207">
        <v>0</v>
      </c>
    </row>
    <row r="47" spans="1:24" ht="15.75" customHeight="1">
      <c r="A47" s="86" t="s">
        <v>239</v>
      </c>
      <c r="B47" s="206">
        <v>0</v>
      </c>
      <c r="C47" s="159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207">
        <v>0</v>
      </c>
    </row>
    <row r="48" spans="1:24" ht="15.75" customHeight="1">
      <c r="A48" s="86" t="s">
        <v>240</v>
      </c>
      <c r="B48" s="206">
        <v>0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207">
        <v>0</v>
      </c>
    </row>
    <row r="49" spans="1:24" ht="15.75" customHeight="1">
      <c r="A49" s="86" t="s">
        <v>241</v>
      </c>
      <c r="B49" s="206">
        <v>0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207">
        <v>0</v>
      </c>
    </row>
    <row r="50" spans="1:24" ht="15.75" customHeight="1">
      <c r="A50" s="86" t="s">
        <v>242</v>
      </c>
      <c r="B50" s="206">
        <v>0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207">
        <v>0</v>
      </c>
    </row>
    <row r="51" spans="1:24" ht="15.75" customHeight="1">
      <c r="A51" s="86" t="s">
        <v>243</v>
      </c>
      <c r="B51" s="206">
        <v>0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207">
        <v>0</v>
      </c>
    </row>
    <row r="52" spans="1:24" ht="15.75" customHeight="1">
      <c r="A52" s="208" t="s">
        <v>244</v>
      </c>
      <c r="B52" s="209">
        <v>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210">
        <v>0</v>
      </c>
    </row>
    <row r="53" spans="1:25" ht="15.75" customHeight="1">
      <c r="A53" s="212" t="s">
        <v>18</v>
      </c>
      <c r="B53" s="42">
        <f aca="true" t="shared" si="0" ref="B53:X53">SUM(B9:B52)</f>
        <v>0</v>
      </c>
      <c r="C53" s="42">
        <f t="shared" si="0"/>
        <v>0</v>
      </c>
      <c r="D53" s="42">
        <f t="shared" si="0"/>
        <v>0</v>
      </c>
      <c r="E53" s="42">
        <f t="shared" si="0"/>
        <v>0</v>
      </c>
      <c r="F53" s="42">
        <f t="shared" si="0"/>
        <v>0</v>
      </c>
      <c r="G53" s="42">
        <f t="shared" si="0"/>
        <v>0</v>
      </c>
      <c r="H53" s="42">
        <f t="shared" si="0"/>
        <v>0</v>
      </c>
      <c r="I53" s="42">
        <f t="shared" si="0"/>
        <v>0</v>
      </c>
      <c r="J53" s="42">
        <f t="shared" si="0"/>
        <v>0</v>
      </c>
      <c r="K53" s="42">
        <f t="shared" si="0"/>
        <v>0</v>
      </c>
      <c r="L53" s="42">
        <f t="shared" si="0"/>
        <v>0</v>
      </c>
      <c r="M53" s="42">
        <f t="shared" si="0"/>
        <v>0</v>
      </c>
      <c r="N53" s="42">
        <f t="shared" si="0"/>
        <v>0</v>
      </c>
      <c r="O53" s="42">
        <f t="shared" si="0"/>
        <v>0</v>
      </c>
      <c r="P53" s="42">
        <f t="shared" si="0"/>
        <v>0</v>
      </c>
      <c r="Q53" s="42">
        <f t="shared" si="0"/>
        <v>0</v>
      </c>
      <c r="R53" s="42">
        <f t="shared" si="0"/>
        <v>0</v>
      </c>
      <c r="S53" s="42">
        <f t="shared" si="0"/>
        <v>0</v>
      </c>
      <c r="T53" s="42">
        <f t="shared" si="0"/>
        <v>0</v>
      </c>
      <c r="U53" s="42">
        <f t="shared" si="0"/>
        <v>0</v>
      </c>
      <c r="V53" s="42">
        <f t="shared" si="0"/>
        <v>0</v>
      </c>
      <c r="W53" s="42">
        <f t="shared" si="0"/>
        <v>0</v>
      </c>
      <c r="X53" s="161">
        <f t="shared" si="0"/>
        <v>0</v>
      </c>
      <c r="Y53" s="150"/>
    </row>
  </sheetData>
  <sheetProtection/>
  <mergeCells count="33">
    <mergeCell ref="G4:I5"/>
    <mergeCell ref="J4:J7"/>
    <mergeCell ref="K4:M5"/>
    <mergeCell ref="C6:C7"/>
    <mergeCell ref="S6:S7"/>
    <mergeCell ref="B3:E3"/>
    <mergeCell ref="B4:B7"/>
    <mergeCell ref="C4:E5"/>
    <mergeCell ref="I6:I7"/>
    <mergeCell ref="F4:F7"/>
    <mergeCell ref="B8:X8"/>
    <mergeCell ref="F3:I3"/>
    <mergeCell ref="J3:M3"/>
    <mergeCell ref="T6:T7"/>
    <mergeCell ref="U6:U7"/>
    <mergeCell ref="A3:A7"/>
    <mergeCell ref="R3:X3"/>
    <mergeCell ref="R4:R7"/>
    <mergeCell ref="S4:X5"/>
    <mergeCell ref="N3:Q3"/>
    <mergeCell ref="N4:N7"/>
    <mergeCell ref="O4:Q5"/>
    <mergeCell ref="V6:X6"/>
    <mergeCell ref="K6:K7"/>
    <mergeCell ref="L6:L7"/>
    <mergeCell ref="O6:O7"/>
    <mergeCell ref="P6:P7"/>
    <mergeCell ref="Q6:Q7"/>
    <mergeCell ref="E6:E7"/>
    <mergeCell ref="D6:D7"/>
    <mergeCell ref="H6:H7"/>
    <mergeCell ref="M6:M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"/>
  <sheetViews>
    <sheetView zoomScalePageLayoutView="0" workbookViewId="0" topLeftCell="I1">
      <selection activeCell="R31" sqref="R31"/>
    </sheetView>
  </sheetViews>
  <sheetFormatPr defaultColWidth="9.140625" defaultRowHeight="15"/>
  <cols>
    <col min="1" max="1" width="46.00390625" style="0" customWidth="1"/>
    <col min="2" max="4" width="15.7109375" style="0" customWidth="1"/>
    <col min="5" max="5" width="10.7109375" style="0" customWidth="1"/>
    <col min="6" max="8" width="15.7109375" style="0" customWidth="1"/>
    <col min="9" max="9" width="10.7109375" style="0" customWidth="1"/>
    <col min="10" max="12" width="15.7109375" style="0" customWidth="1"/>
    <col min="13" max="13" width="10.7109375" style="0" customWidth="1"/>
    <col min="14" max="22" width="15.7109375" style="0" customWidth="1"/>
    <col min="23" max="23" width="10.7109375" style="0" customWidth="1"/>
    <col min="24" max="24" width="12.00390625" style="0" customWidth="1"/>
    <col min="25" max="25" width="11.140625" style="0" customWidth="1"/>
    <col min="26" max="26" width="10.7109375" style="0" customWidth="1"/>
  </cols>
  <sheetData>
    <row r="1" spans="1:27" ht="15.75" thickBot="1">
      <c r="A1" s="34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52"/>
      <c r="Y1" s="52"/>
      <c r="Z1" s="154" t="s">
        <v>20</v>
      </c>
      <c r="AA1" s="150"/>
    </row>
    <row r="2" spans="1:27" ht="15" customHeight="1">
      <c r="A2" s="289" t="s">
        <v>118</v>
      </c>
      <c r="B2" s="293" t="s">
        <v>206</v>
      </c>
      <c r="C2" s="293"/>
      <c r="D2" s="293"/>
      <c r="E2" s="294"/>
      <c r="F2" s="295" t="s">
        <v>207</v>
      </c>
      <c r="G2" s="293"/>
      <c r="H2" s="293"/>
      <c r="I2" s="294"/>
      <c r="J2" s="295" t="s">
        <v>208</v>
      </c>
      <c r="K2" s="293"/>
      <c r="L2" s="293"/>
      <c r="M2" s="293"/>
      <c r="N2" s="293"/>
      <c r="O2" s="294"/>
      <c r="P2" s="295" t="s">
        <v>188</v>
      </c>
      <c r="Q2" s="293"/>
      <c r="R2" s="293"/>
      <c r="S2" s="294"/>
      <c r="T2" s="295" t="s">
        <v>209</v>
      </c>
      <c r="U2" s="293"/>
      <c r="V2" s="293"/>
      <c r="W2" s="293"/>
      <c r="X2" s="293"/>
      <c r="Y2" s="293"/>
      <c r="Z2" s="331"/>
      <c r="AA2" s="150"/>
    </row>
    <row r="3" spans="1:27" ht="15" customHeight="1">
      <c r="A3" s="290"/>
      <c r="B3" s="6"/>
      <c r="C3" s="6"/>
      <c r="D3" s="6"/>
      <c r="E3" s="5"/>
      <c r="F3" s="7"/>
      <c r="G3" s="6"/>
      <c r="H3" s="6"/>
      <c r="I3" s="5"/>
      <c r="J3" s="7"/>
      <c r="K3" s="6"/>
      <c r="L3" s="6"/>
      <c r="M3" s="6"/>
      <c r="N3" s="6"/>
      <c r="O3" s="5"/>
      <c r="P3" s="7"/>
      <c r="Q3" s="6"/>
      <c r="R3" s="6"/>
      <c r="S3" s="5"/>
      <c r="T3" s="7"/>
      <c r="U3" s="6"/>
      <c r="V3" s="6"/>
      <c r="W3" s="6"/>
      <c r="X3" s="6"/>
      <c r="Y3" s="6"/>
      <c r="Z3" s="332"/>
      <c r="AA3" s="150"/>
    </row>
    <row r="4" spans="1:27" ht="15" customHeight="1">
      <c r="A4" s="290"/>
      <c r="B4" s="329" t="s">
        <v>40</v>
      </c>
      <c r="C4" s="14" t="s">
        <v>41</v>
      </c>
      <c r="D4" s="14"/>
      <c r="E4" s="14"/>
      <c r="F4" s="18" t="s">
        <v>42</v>
      </c>
      <c r="G4" s="14" t="s">
        <v>41</v>
      </c>
      <c r="H4" s="14"/>
      <c r="I4" s="14"/>
      <c r="J4" s="18" t="s">
        <v>43</v>
      </c>
      <c r="K4" s="14" t="s">
        <v>41</v>
      </c>
      <c r="L4" s="14"/>
      <c r="M4" s="14"/>
      <c r="N4" s="14" t="s">
        <v>44</v>
      </c>
      <c r="O4" s="14"/>
      <c r="P4" s="18" t="s">
        <v>134</v>
      </c>
      <c r="Q4" s="14" t="s">
        <v>41</v>
      </c>
      <c r="R4" s="14"/>
      <c r="S4" s="14"/>
      <c r="T4" s="18" t="s">
        <v>40</v>
      </c>
      <c r="U4" s="10" t="s">
        <v>41</v>
      </c>
      <c r="V4" s="9"/>
      <c r="W4" s="8"/>
      <c r="X4" s="14" t="s">
        <v>45</v>
      </c>
      <c r="Y4" s="307"/>
      <c r="Z4" s="324"/>
      <c r="AA4" s="150"/>
    </row>
    <row r="5" spans="1:27" ht="15" customHeight="1">
      <c r="A5" s="290"/>
      <c r="B5" s="329"/>
      <c r="C5" s="14"/>
      <c r="D5" s="14"/>
      <c r="E5" s="14"/>
      <c r="F5" s="18"/>
      <c r="G5" s="14"/>
      <c r="H5" s="14"/>
      <c r="I5" s="14"/>
      <c r="J5" s="18"/>
      <c r="K5" s="14"/>
      <c r="L5" s="14"/>
      <c r="M5" s="14"/>
      <c r="N5" s="14"/>
      <c r="O5" s="14"/>
      <c r="P5" s="18"/>
      <c r="Q5" s="14"/>
      <c r="R5" s="14"/>
      <c r="S5" s="14"/>
      <c r="T5" s="18"/>
      <c r="U5" s="7"/>
      <c r="V5" s="6"/>
      <c r="W5" s="5"/>
      <c r="X5" s="14"/>
      <c r="Y5" s="307"/>
      <c r="Z5" s="324"/>
      <c r="AA5" s="150"/>
    </row>
    <row r="6" spans="1:27" ht="15" customHeight="1">
      <c r="A6" s="290"/>
      <c r="B6" s="329"/>
      <c r="C6" s="18" t="s">
        <v>46</v>
      </c>
      <c r="D6" s="18" t="s">
        <v>15</v>
      </c>
      <c r="E6" s="18" t="s">
        <v>16</v>
      </c>
      <c r="F6" s="18"/>
      <c r="G6" s="18" t="s">
        <v>46</v>
      </c>
      <c r="H6" s="18" t="s">
        <v>15</v>
      </c>
      <c r="I6" s="18" t="s">
        <v>16</v>
      </c>
      <c r="J6" s="18"/>
      <c r="K6" s="18" t="s">
        <v>46</v>
      </c>
      <c r="L6" s="18" t="s">
        <v>15</v>
      </c>
      <c r="M6" s="18" t="s">
        <v>16</v>
      </c>
      <c r="N6" s="18" t="s">
        <v>47</v>
      </c>
      <c r="O6" s="18" t="s">
        <v>48</v>
      </c>
      <c r="P6" s="18"/>
      <c r="Q6" s="18" t="s">
        <v>46</v>
      </c>
      <c r="R6" s="18" t="s">
        <v>15</v>
      </c>
      <c r="S6" s="18" t="s">
        <v>16</v>
      </c>
      <c r="T6" s="18"/>
      <c r="U6" s="18" t="s">
        <v>46</v>
      </c>
      <c r="V6" s="18" t="s">
        <v>15</v>
      </c>
      <c r="W6" s="335" t="s">
        <v>16</v>
      </c>
      <c r="X6" s="18" t="s">
        <v>19</v>
      </c>
      <c r="Y6" s="280" t="s">
        <v>46</v>
      </c>
      <c r="Z6" s="333" t="s">
        <v>15</v>
      </c>
      <c r="AA6" s="150"/>
    </row>
    <row r="7" spans="1:27" ht="15" customHeight="1">
      <c r="A7" s="290"/>
      <c r="B7" s="32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35"/>
      <c r="X7" s="18"/>
      <c r="Y7" s="281"/>
      <c r="Z7" s="333"/>
      <c r="AA7" s="150"/>
    </row>
    <row r="8" spans="1:27" ht="14.25">
      <c r="A8" s="290"/>
      <c r="B8" s="32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35"/>
      <c r="X8" s="18"/>
      <c r="Y8" s="281"/>
      <c r="Z8" s="333"/>
      <c r="AA8" s="150"/>
    </row>
    <row r="9" spans="1:27" ht="14.25">
      <c r="A9" s="290"/>
      <c r="B9" s="32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35"/>
      <c r="X9" s="18"/>
      <c r="Y9" s="281"/>
      <c r="Z9" s="333"/>
      <c r="AA9" s="150"/>
    </row>
    <row r="10" spans="1:27" ht="14.25">
      <c r="A10" s="290"/>
      <c r="B10" s="32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35"/>
      <c r="X10" s="18"/>
      <c r="Y10" s="281"/>
      <c r="Z10" s="333"/>
      <c r="AA10" s="150"/>
    </row>
    <row r="11" spans="1:27" ht="15" thickBot="1">
      <c r="A11" s="291"/>
      <c r="B11" s="33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336"/>
      <c r="X11" s="280"/>
      <c r="Y11" s="282"/>
      <c r="Z11" s="334"/>
      <c r="AA11" s="150"/>
    </row>
    <row r="12" spans="1:27" ht="15" thickBot="1">
      <c r="A12" s="148" t="s">
        <v>119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6"/>
      <c r="AA12" s="150"/>
    </row>
    <row r="13" spans="1:27" ht="14.25">
      <c r="A13" s="162" t="s">
        <v>245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0"/>
    </row>
    <row r="14" spans="1:27" ht="15" thickBot="1">
      <c r="A14" s="162" t="s">
        <v>246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0" t="s">
        <v>215</v>
      </c>
    </row>
    <row r="15" spans="1:27" ht="15" thickBot="1">
      <c r="A15" s="162" t="s">
        <v>247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0" t="s">
        <v>215</v>
      </c>
    </row>
    <row r="16" spans="1:27" ht="14.25">
      <c r="A16" s="162" t="s">
        <v>248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0" t="s">
        <v>215</v>
      </c>
    </row>
    <row r="17" spans="1:27" ht="15" thickBot="1">
      <c r="A17" s="162" t="s">
        <v>249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0" t="s">
        <v>215</v>
      </c>
    </row>
    <row r="18" spans="1:27" ht="15" thickBot="1">
      <c r="A18" s="162" t="s">
        <v>250</v>
      </c>
      <c r="B18" s="159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0" t="s">
        <v>215</v>
      </c>
    </row>
    <row r="19" spans="1:27" ht="14.25">
      <c r="A19" s="162" t="s">
        <v>251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0" t="s">
        <v>215</v>
      </c>
    </row>
    <row r="20" spans="1:27" ht="14.25">
      <c r="A20" s="162" t="s">
        <v>252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0" t="s">
        <v>215</v>
      </c>
    </row>
    <row r="21" spans="1:27" ht="14.25">
      <c r="A21" s="162" t="s">
        <v>253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0" t="s">
        <v>215</v>
      </c>
    </row>
    <row r="22" spans="1:27" ht="14.25">
      <c r="A22" s="162" t="s">
        <v>254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0" t="s">
        <v>215</v>
      </c>
    </row>
    <row r="23" spans="1:27" ht="14.25">
      <c r="A23" s="162" t="s">
        <v>255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0" t="s">
        <v>215</v>
      </c>
    </row>
    <row r="24" spans="1:27" ht="14.25">
      <c r="A24" s="162" t="s">
        <v>256</v>
      </c>
      <c r="B24" s="159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0" t="s">
        <v>215</v>
      </c>
    </row>
    <row r="25" spans="1:27" ht="14.25">
      <c r="A25" s="163" t="s">
        <v>257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50"/>
    </row>
    <row r="26" spans="1:27" ht="15.75" customHeight="1">
      <c r="A26" s="118" t="s">
        <v>120</v>
      </c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6"/>
      <c r="AA26" s="150"/>
    </row>
    <row r="27" spans="1:27" ht="15" customHeight="1">
      <c r="A27" s="164" t="s">
        <v>216</v>
      </c>
      <c r="B27" s="159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0"/>
    </row>
    <row r="28" spans="1:27" ht="15.75" customHeight="1">
      <c r="A28" s="164" t="s">
        <v>199</v>
      </c>
      <c r="B28" s="159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0" t="s">
        <v>215</v>
      </c>
    </row>
    <row r="29" spans="1:27" ht="15.75" customHeight="1">
      <c r="A29" s="164" t="s">
        <v>217</v>
      </c>
      <c r="B29" s="159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0" t="s">
        <v>215</v>
      </c>
    </row>
    <row r="30" spans="1:27" ht="15.75" customHeight="1">
      <c r="A30" s="164" t="s">
        <v>218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0" t="s">
        <v>215</v>
      </c>
    </row>
    <row r="31" spans="1:27" ht="15.75" customHeight="1">
      <c r="A31" s="164" t="s">
        <v>219</v>
      </c>
      <c r="B31" s="159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0" t="s">
        <v>215</v>
      </c>
    </row>
    <row r="32" spans="1:27" ht="15.75" customHeight="1">
      <c r="A32" s="164" t="s">
        <v>220</v>
      </c>
      <c r="B32" s="159">
        <v>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0" t="s">
        <v>215</v>
      </c>
    </row>
    <row r="33" spans="1:27" ht="15.75" customHeight="1">
      <c r="A33" s="164" t="s">
        <v>221</v>
      </c>
      <c r="B33" s="159">
        <v>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0" t="s">
        <v>215</v>
      </c>
    </row>
    <row r="34" spans="1:27" ht="15.75" customHeight="1">
      <c r="A34" s="164" t="s">
        <v>222</v>
      </c>
      <c r="B34" s="159">
        <v>0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0" t="s">
        <v>215</v>
      </c>
    </row>
    <row r="35" spans="1:27" ht="15.75" customHeight="1">
      <c r="A35" s="164" t="s">
        <v>223</v>
      </c>
      <c r="B35" s="159">
        <v>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0" t="s">
        <v>215</v>
      </c>
    </row>
    <row r="36" spans="1:27" ht="15.75" customHeight="1">
      <c r="A36" s="164" t="s">
        <v>224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0" t="s">
        <v>215</v>
      </c>
    </row>
    <row r="37" spans="1:27" ht="15.75" customHeight="1">
      <c r="A37" s="164" t="s">
        <v>225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0" t="s">
        <v>215</v>
      </c>
    </row>
    <row r="38" spans="1:27" ht="15.75" customHeight="1">
      <c r="A38" s="164" t="s">
        <v>226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0" t="s">
        <v>215</v>
      </c>
    </row>
    <row r="39" spans="1:27" ht="15.75" customHeight="1">
      <c r="A39" s="164" t="s">
        <v>227</v>
      </c>
      <c r="B39" s="159">
        <v>0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0" t="s">
        <v>215</v>
      </c>
    </row>
    <row r="40" spans="1:27" ht="15.75" customHeight="1">
      <c r="A40" s="164" t="s">
        <v>228</v>
      </c>
      <c r="B40" s="159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0" t="s">
        <v>215</v>
      </c>
    </row>
    <row r="41" spans="1:27" ht="15.75" customHeight="1">
      <c r="A41" s="164" t="s">
        <v>229</v>
      </c>
      <c r="B41" s="159">
        <v>0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0" t="s">
        <v>215</v>
      </c>
    </row>
    <row r="42" spans="1:27" ht="15.75" customHeight="1">
      <c r="A42" s="164" t="s">
        <v>230</v>
      </c>
      <c r="B42" s="159">
        <v>0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0" t="s">
        <v>215</v>
      </c>
    </row>
    <row r="43" spans="1:27" ht="15.75" customHeight="1">
      <c r="A43" s="164" t="s">
        <v>231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150" t="s">
        <v>215</v>
      </c>
    </row>
    <row r="44" spans="1:27" ht="15.75" customHeight="1">
      <c r="A44" s="164" t="s">
        <v>232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0" t="s">
        <v>215</v>
      </c>
    </row>
    <row r="45" spans="1:27" ht="15.75" customHeight="1">
      <c r="A45" s="164" t="s">
        <v>233</v>
      </c>
      <c r="B45" s="159">
        <v>0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0" t="s">
        <v>215</v>
      </c>
    </row>
    <row r="46" spans="1:27" ht="15.75" customHeight="1">
      <c r="A46" s="164" t="s">
        <v>234</v>
      </c>
      <c r="B46" s="159">
        <v>0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0" t="s">
        <v>215</v>
      </c>
    </row>
    <row r="47" spans="1:27" ht="15.75" customHeight="1">
      <c r="A47" s="164" t="s">
        <v>235</v>
      </c>
      <c r="B47" s="159">
        <v>0</v>
      </c>
      <c r="C47" s="159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0" t="s">
        <v>215</v>
      </c>
    </row>
    <row r="48" spans="1:27" ht="15.75" customHeight="1">
      <c r="A48" s="164" t="s">
        <v>236</v>
      </c>
      <c r="B48" s="159">
        <v>0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0" t="s">
        <v>215</v>
      </c>
    </row>
    <row r="49" spans="1:27" ht="15.75" customHeight="1">
      <c r="A49" s="164" t="s">
        <v>237</v>
      </c>
      <c r="B49" s="159">
        <v>0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0" t="s">
        <v>215</v>
      </c>
    </row>
    <row r="50" spans="1:27" ht="15.75" customHeight="1">
      <c r="A50" s="164" t="s">
        <v>238</v>
      </c>
      <c r="B50" s="159">
        <v>0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0" t="s">
        <v>215</v>
      </c>
    </row>
    <row r="51" spans="1:27" ht="15.75" customHeight="1">
      <c r="A51" s="164" t="s">
        <v>239</v>
      </c>
      <c r="B51" s="159">
        <v>0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0" t="s">
        <v>215</v>
      </c>
    </row>
    <row r="52" spans="1:27" ht="15.75" customHeight="1">
      <c r="A52" s="164" t="s">
        <v>240</v>
      </c>
      <c r="B52" s="159">
        <v>0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0" t="s">
        <v>215</v>
      </c>
    </row>
    <row r="53" spans="1:27" ht="15.75" customHeight="1">
      <c r="A53" s="164" t="s">
        <v>241</v>
      </c>
      <c r="B53" s="159">
        <v>0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0" t="s">
        <v>215</v>
      </c>
    </row>
    <row r="54" spans="1:27" ht="15.75" customHeight="1">
      <c r="A54" s="164" t="s">
        <v>242</v>
      </c>
      <c r="B54" s="159">
        <v>0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0" t="s">
        <v>215</v>
      </c>
    </row>
    <row r="55" spans="1:27" ht="15.75" customHeight="1">
      <c r="A55" s="164" t="s">
        <v>243</v>
      </c>
      <c r="B55" s="159">
        <v>0</v>
      </c>
      <c r="C55" s="159">
        <v>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0" t="s">
        <v>215</v>
      </c>
    </row>
    <row r="56" spans="1:27" ht="15.75" customHeight="1">
      <c r="A56" s="165" t="s">
        <v>244</v>
      </c>
      <c r="B56" s="160">
        <v>0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50"/>
    </row>
    <row r="57" spans="1:27" ht="15.75" customHeight="1">
      <c r="A57" s="149" t="s">
        <v>18</v>
      </c>
      <c r="B57" s="161">
        <f aca="true" t="shared" si="0" ref="B57:Z57">SUM(B13:B56)</f>
        <v>0</v>
      </c>
      <c r="C57" s="161">
        <f t="shared" si="0"/>
        <v>0</v>
      </c>
      <c r="D57" s="161">
        <f t="shared" si="0"/>
        <v>0</v>
      </c>
      <c r="E57" s="161">
        <f t="shared" si="0"/>
        <v>0</v>
      </c>
      <c r="F57" s="161">
        <f t="shared" si="0"/>
        <v>0</v>
      </c>
      <c r="G57" s="161">
        <f t="shared" si="0"/>
        <v>0</v>
      </c>
      <c r="H57" s="161">
        <f t="shared" si="0"/>
        <v>0</v>
      </c>
      <c r="I57" s="161">
        <f t="shared" si="0"/>
        <v>0</v>
      </c>
      <c r="J57" s="161">
        <f t="shared" si="0"/>
        <v>0</v>
      </c>
      <c r="K57" s="161">
        <f t="shared" si="0"/>
        <v>0</v>
      </c>
      <c r="L57" s="161">
        <f t="shared" si="0"/>
        <v>0</v>
      </c>
      <c r="M57" s="161">
        <f t="shared" si="0"/>
        <v>0</v>
      </c>
      <c r="N57" s="161">
        <f t="shared" si="0"/>
        <v>0</v>
      </c>
      <c r="O57" s="161">
        <f t="shared" si="0"/>
        <v>0</v>
      </c>
      <c r="P57" s="161">
        <f t="shared" si="0"/>
        <v>0</v>
      </c>
      <c r="Q57" s="161">
        <f t="shared" si="0"/>
        <v>0</v>
      </c>
      <c r="R57" s="161">
        <f t="shared" si="0"/>
        <v>0</v>
      </c>
      <c r="S57" s="161">
        <f t="shared" si="0"/>
        <v>0</v>
      </c>
      <c r="T57" s="161">
        <f t="shared" si="0"/>
        <v>0</v>
      </c>
      <c r="U57" s="161">
        <f t="shared" si="0"/>
        <v>0</v>
      </c>
      <c r="V57" s="161">
        <f t="shared" si="0"/>
        <v>0</v>
      </c>
      <c r="W57" s="161">
        <f t="shared" si="0"/>
        <v>0</v>
      </c>
      <c r="X57" s="161">
        <f t="shared" si="0"/>
        <v>0</v>
      </c>
      <c r="Y57" s="161">
        <f t="shared" si="0"/>
        <v>0</v>
      </c>
      <c r="Z57" s="161">
        <f t="shared" si="0"/>
        <v>0</v>
      </c>
      <c r="AA57" s="150"/>
    </row>
    <row r="58" spans="1:27" ht="15" customHeight="1">
      <c r="A58" s="153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</row>
  </sheetData>
  <sheetProtection/>
  <mergeCells count="40">
    <mergeCell ref="Q4:S5"/>
    <mergeCell ref="B26:Z26"/>
    <mergeCell ref="C6:C11"/>
    <mergeCell ref="B12:Z12"/>
    <mergeCell ref="U6:U11"/>
    <mergeCell ref="H6:H11"/>
    <mergeCell ref="X4:Z5"/>
    <mergeCell ref="Z6:Z11"/>
    <mergeCell ref="W6:W11"/>
    <mergeCell ref="N4:O5"/>
    <mergeCell ref="G4:I5"/>
    <mergeCell ref="P4:P11"/>
    <mergeCell ref="Q6:Q11"/>
    <mergeCell ref="R6:R11"/>
    <mergeCell ref="S6:S11"/>
    <mergeCell ref="E6:E11"/>
    <mergeCell ref="G6:G11"/>
    <mergeCell ref="V6:V11"/>
    <mergeCell ref="L6:L11"/>
    <mergeCell ref="M6:M11"/>
    <mergeCell ref="D6:D11"/>
    <mergeCell ref="X6:X11"/>
    <mergeCell ref="K6:K11"/>
    <mergeCell ref="J2:O3"/>
    <mergeCell ref="T2:Z3"/>
    <mergeCell ref="K4:M5"/>
    <mergeCell ref="J4:J11"/>
    <mergeCell ref="N6:N11"/>
    <mergeCell ref="O6:O11"/>
    <mergeCell ref="T4:T11"/>
    <mergeCell ref="U4:W5"/>
    <mergeCell ref="Y6:Y11"/>
    <mergeCell ref="P2:S3"/>
    <mergeCell ref="A2:A11"/>
    <mergeCell ref="B4:B11"/>
    <mergeCell ref="C4:E5"/>
    <mergeCell ref="F4:F11"/>
    <mergeCell ref="B2:E3"/>
    <mergeCell ref="F2:I3"/>
    <mergeCell ref="I6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2023-08-02T09:14:40Z</dcterms:modified>
  <cp:category/>
  <cp:version/>
  <cp:contentType/>
  <cp:contentStatus/>
</cp:coreProperties>
</file>